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OWES 2.0\"/>
    </mc:Choice>
  </mc:AlternateContent>
  <xr:revisionPtr revIDLastSave="0" documentId="13_ncr:1_{E6B5F306-51F6-4FA0-83C0-575275C0331E}" xr6:coauthVersionLast="44" xr6:coauthVersionMax="44" xr10:uidLastSave="{00000000-0000-0000-0000-000000000000}"/>
  <bookViews>
    <workbookView xWindow="-110" yWindow="-110" windowWidth="32220" windowHeight="17620" xr2:uid="{00000000-000D-0000-FFFF-FFFF00000000}"/>
  </bookViews>
  <sheets>
    <sheet name="Sprzedaż - ilość i ceny" sheetId="2" r:id="rId1"/>
    <sheet name="Sprzedaż - wartość" sheetId="6" r:id="rId2"/>
    <sheet name="Koszty wg rodzaju" sheetId="1" r:id="rId3"/>
    <sheet name="RZiS" sheetId="4" r:id="rId4"/>
  </sheets>
  <definedNames>
    <definedName name="_Toc153129567" localSheetId="3">RZiS!#REF!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25" i="6" l="1"/>
  <c r="AA25" i="6"/>
  <c r="Z25" i="6"/>
  <c r="Y25" i="6"/>
  <c r="X25" i="6"/>
  <c r="W25" i="6"/>
  <c r="V25" i="6"/>
  <c r="U25" i="6"/>
  <c r="T25" i="6"/>
  <c r="S25" i="6"/>
  <c r="R25" i="6"/>
  <c r="Q25" i="6"/>
  <c r="AB24" i="6"/>
  <c r="AA24" i="6"/>
  <c r="Z24" i="6"/>
  <c r="Y24" i="6"/>
  <c r="X24" i="6"/>
  <c r="W24" i="6"/>
  <c r="V24" i="6"/>
  <c r="U24" i="6"/>
  <c r="T24" i="6"/>
  <c r="S24" i="6"/>
  <c r="R24" i="6"/>
  <c r="Q24" i="6"/>
  <c r="AB23" i="6"/>
  <c r="AA23" i="6"/>
  <c r="Z23" i="6"/>
  <c r="Y23" i="6"/>
  <c r="X23" i="6"/>
  <c r="W23" i="6"/>
  <c r="V23" i="6"/>
  <c r="U23" i="6"/>
  <c r="T23" i="6"/>
  <c r="S23" i="6"/>
  <c r="R23" i="6"/>
  <c r="Q23" i="6"/>
  <c r="AB22" i="6"/>
  <c r="AA22" i="6"/>
  <c r="Z22" i="6"/>
  <c r="Y22" i="6"/>
  <c r="X22" i="6"/>
  <c r="W22" i="6"/>
  <c r="V22" i="6"/>
  <c r="U22" i="6"/>
  <c r="T22" i="6"/>
  <c r="S22" i="6"/>
  <c r="R22" i="6"/>
  <c r="Q22" i="6"/>
  <c r="AB21" i="6"/>
  <c r="AA21" i="6"/>
  <c r="Z21" i="6"/>
  <c r="Y21" i="6"/>
  <c r="X21" i="6"/>
  <c r="W21" i="6"/>
  <c r="V21" i="6"/>
  <c r="U21" i="6"/>
  <c r="T21" i="6"/>
  <c r="S21" i="6"/>
  <c r="R21" i="6"/>
  <c r="Q21" i="6"/>
  <c r="AB20" i="6"/>
  <c r="AA20" i="6"/>
  <c r="Z20" i="6"/>
  <c r="Y20" i="6"/>
  <c r="X20" i="6"/>
  <c r="W20" i="6"/>
  <c r="V20" i="6"/>
  <c r="U20" i="6"/>
  <c r="T20" i="6"/>
  <c r="S20" i="6"/>
  <c r="R20" i="6"/>
  <c r="Q20" i="6"/>
  <c r="AB19" i="6"/>
  <c r="AA19" i="6"/>
  <c r="Z19" i="6"/>
  <c r="Y19" i="6"/>
  <c r="X19" i="6"/>
  <c r="W19" i="6"/>
  <c r="V19" i="6"/>
  <c r="U19" i="6"/>
  <c r="T19" i="6"/>
  <c r="S19" i="6"/>
  <c r="R19" i="6"/>
  <c r="Q19" i="6"/>
  <c r="AB18" i="6"/>
  <c r="AA18" i="6"/>
  <c r="Z18" i="6"/>
  <c r="Y18" i="6"/>
  <c r="X18" i="6"/>
  <c r="W18" i="6"/>
  <c r="V18" i="6"/>
  <c r="U18" i="6"/>
  <c r="T18" i="6"/>
  <c r="S18" i="6"/>
  <c r="R18" i="6"/>
  <c r="Q18" i="6"/>
  <c r="AB17" i="6"/>
  <c r="AA17" i="6"/>
  <c r="Z17" i="6"/>
  <c r="Y17" i="6"/>
  <c r="X17" i="6"/>
  <c r="W17" i="6"/>
  <c r="V17" i="6"/>
  <c r="U17" i="6"/>
  <c r="T17" i="6"/>
  <c r="S17" i="6"/>
  <c r="R17" i="6"/>
  <c r="Q17" i="6"/>
  <c r="AB16" i="6"/>
  <c r="AA16" i="6"/>
  <c r="Z16" i="6"/>
  <c r="Y16" i="6"/>
  <c r="X16" i="6"/>
  <c r="W16" i="6"/>
  <c r="V16" i="6"/>
  <c r="V26" i="6" s="1"/>
  <c r="U16" i="6"/>
  <c r="U26" i="6" s="1"/>
  <c r="T16" i="6"/>
  <c r="T26" i="6" s="1"/>
  <c r="S16" i="6"/>
  <c r="R16" i="6"/>
  <c r="Q16" i="6"/>
  <c r="R5" i="6"/>
  <c r="S5" i="6"/>
  <c r="T5" i="6"/>
  <c r="U5" i="6"/>
  <c r="V5" i="6"/>
  <c r="W5" i="6"/>
  <c r="X5" i="6"/>
  <c r="Y5" i="6"/>
  <c r="Z5" i="6"/>
  <c r="AA5" i="6"/>
  <c r="AB5" i="6"/>
  <c r="R6" i="6"/>
  <c r="S6" i="6"/>
  <c r="T6" i="6"/>
  <c r="U6" i="6"/>
  <c r="V6" i="6"/>
  <c r="W6" i="6"/>
  <c r="X6" i="6"/>
  <c r="Y6" i="6"/>
  <c r="Z6" i="6"/>
  <c r="AA6" i="6"/>
  <c r="AB6" i="6"/>
  <c r="R7" i="6"/>
  <c r="S7" i="6"/>
  <c r="T7" i="6"/>
  <c r="U7" i="6"/>
  <c r="V7" i="6"/>
  <c r="W7" i="6"/>
  <c r="X7" i="6"/>
  <c r="Y7" i="6"/>
  <c r="Z7" i="6"/>
  <c r="AA7" i="6"/>
  <c r="AB7" i="6"/>
  <c r="R8" i="6"/>
  <c r="S8" i="6"/>
  <c r="T8" i="6"/>
  <c r="U8" i="6"/>
  <c r="V8" i="6"/>
  <c r="W8" i="6"/>
  <c r="X8" i="6"/>
  <c r="Y8" i="6"/>
  <c r="Z8" i="6"/>
  <c r="AA8" i="6"/>
  <c r="AB8" i="6"/>
  <c r="R9" i="6"/>
  <c r="S9" i="6"/>
  <c r="T9" i="6"/>
  <c r="U9" i="6"/>
  <c r="V9" i="6"/>
  <c r="W9" i="6"/>
  <c r="X9" i="6"/>
  <c r="Y9" i="6"/>
  <c r="Z9" i="6"/>
  <c r="AA9" i="6"/>
  <c r="AB9" i="6"/>
  <c r="R10" i="6"/>
  <c r="S10" i="6"/>
  <c r="T10" i="6"/>
  <c r="U10" i="6"/>
  <c r="V10" i="6"/>
  <c r="W10" i="6"/>
  <c r="X10" i="6"/>
  <c r="Y10" i="6"/>
  <c r="Z10" i="6"/>
  <c r="AA10" i="6"/>
  <c r="AB10" i="6"/>
  <c r="R11" i="6"/>
  <c r="S11" i="6"/>
  <c r="T11" i="6"/>
  <c r="U11" i="6"/>
  <c r="V11" i="6"/>
  <c r="W11" i="6"/>
  <c r="X11" i="6"/>
  <c r="Y11" i="6"/>
  <c r="Z11" i="6"/>
  <c r="AA11" i="6"/>
  <c r="AB11" i="6"/>
  <c r="R12" i="6"/>
  <c r="S12" i="6"/>
  <c r="T12" i="6"/>
  <c r="U12" i="6"/>
  <c r="V12" i="6"/>
  <c r="W12" i="6"/>
  <c r="X12" i="6"/>
  <c r="Y12" i="6"/>
  <c r="Z12" i="6"/>
  <c r="AA12" i="6"/>
  <c r="AB12" i="6"/>
  <c r="R13" i="6"/>
  <c r="S13" i="6"/>
  <c r="T13" i="6"/>
  <c r="U13" i="6"/>
  <c r="V13" i="6"/>
  <c r="W13" i="6"/>
  <c r="X13" i="6"/>
  <c r="Y13" i="6"/>
  <c r="Z13" i="6"/>
  <c r="AA13" i="6"/>
  <c r="AB13" i="6"/>
  <c r="R14" i="6"/>
  <c r="S14" i="6"/>
  <c r="T14" i="6"/>
  <c r="U14" i="6"/>
  <c r="V14" i="6"/>
  <c r="W14" i="6"/>
  <c r="X14" i="6"/>
  <c r="Y14" i="6"/>
  <c r="Z14" i="6"/>
  <c r="AA14" i="6"/>
  <c r="AB14" i="6"/>
  <c r="Q6" i="6"/>
  <c r="Q7" i="6"/>
  <c r="Q8" i="6"/>
  <c r="Q9" i="6"/>
  <c r="Q10" i="6"/>
  <c r="Q11" i="6"/>
  <c r="Q12" i="6"/>
  <c r="Q13" i="6"/>
  <c r="Q14" i="6"/>
  <c r="Q5" i="6"/>
  <c r="D18" i="6"/>
  <c r="E18" i="6"/>
  <c r="F18" i="6"/>
  <c r="G18" i="6"/>
  <c r="H18" i="6"/>
  <c r="I18" i="6"/>
  <c r="J18" i="6"/>
  <c r="K18" i="6"/>
  <c r="L18" i="6"/>
  <c r="M18" i="6"/>
  <c r="N18" i="6"/>
  <c r="O18" i="6"/>
  <c r="D19" i="6"/>
  <c r="E19" i="6"/>
  <c r="F19" i="6"/>
  <c r="G19" i="6"/>
  <c r="H19" i="6"/>
  <c r="I19" i="6"/>
  <c r="J19" i="6"/>
  <c r="K19" i="6"/>
  <c r="L19" i="6"/>
  <c r="M19" i="6"/>
  <c r="N19" i="6"/>
  <c r="O19" i="6"/>
  <c r="D20" i="6"/>
  <c r="E20" i="6"/>
  <c r="F20" i="6"/>
  <c r="G20" i="6"/>
  <c r="H20" i="6"/>
  <c r="I20" i="6"/>
  <c r="J20" i="6"/>
  <c r="K20" i="6"/>
  <c r="L20" i="6"/>
  <c r="M20" i="6"/>
  <c r="N20" i="6"/>
  <c r="O20" i="6"/>
  <c r="D21" i="6"/>
  <c r="E21" i="6"/>
  <c r="F21" i="6"/>
  <c r="G21" i="6"/>
  <c r="H21" i="6"/>
  <c r="I21" i="6"/>
  <c r="J21" i="6"/>
  <c r="K21" i="6"/>
  <c r="L21" i="6"/>
  <c r="M21" i="6"/>
  <c r="N21" i="6"/>
  <c r="O21" i="6"/>
  <c r="D22" i="6"/>
  <c r="E22" i="6"/>
  <c r="F22" i="6"/>
  <c r="G22" i="6"/>
  <c r="H22" i="6"/>
  <c r="I22" i="6"/>
  <c r="J22" i="6"/>
  <c r="K22" i="6"/>
  <c r="L22" i="6"/>
  <c r="M22" i="6"/>
  <c r="N22" i="6"/>
  <c r="O22" i="6"/>
  <c r="D23" i="6"/>
  <c r="E23" i="6"/>
  <c r="F23" i="6"/>
  <c r="G23" i="6"/>
  <c r="H23" i="6"/>
  <c r="I23" i="6"/>
  <c r="J23" i="6"/>
  <c r="K23" i="6"/>
  <c r="L23" i="6"/>
  <c r="M23" i="6"/>
  <c r="N23" i="6"/>
  <c r="O23" i="6"/>
  <c r="D24" i="6"/>
  <c r="E24" i="6"/>
  <c r="F24" i="6"/>
  <c r="G24" i="6"/>
  <c r="H24" i="6"/>
  <c r="I24" i="6"/>
  <c r="J24" i="6"/>
  <c r="K24" i="6"/>
  <c r="L24" i="6"/>
  <c r="M24" i="6"/>
  <c r="N24" i="6"/>
  <c r="O24" i="6"/>
  <c r="D25" i="6"/>
  <c r="E25" i="6"/>
  <c r="F25" i="6"/>
  <c r="G25" i="6"/>
  <c r="H25" i="6"/>
  <c r="I25" i="6"/>
  <c r="J25" i="6"/>
  <c r="K25" i="6"/>
  <c r="L25" i="6"/>
  <c r="M25" i="6"/>
  <c r="N25" i="6"/>
  <c r="O25" i="6"/>
  <c r="O17" i="6"/>
  <c r="N17" i="6"/>
  <c r="M17" i="6"/>
  <c r="L17" i="6"/>
  <c r="K17" i="6"/>
  <c r="J17" i="6"/>
  <c r="I17" i="6"/>
  <c r="H17" i="6"/>
  <c r="G17" i="6"/>
  <c r="F17" i="6"/>
  <c r="E17" i="6"/>
  <c r="D17" i="6"/>
  <c r="O16" i="6"/>
  <c r="N16" i="6"/>
  <c r="M16" i="6"/>
  <c r="L16" i="6"/>
  <c r="K16" i="6"/>
  <c r="J16" i="6"/>
  <c r="I16" i="6"/>
  <c r="I26" i="6" s="1"/>
  <c r="H16" i="6"/>
  <c r="G16" i="6"/>
  <c r="F16" i="6"/>
  <c r="E16" i="6"/>
  <c r="D16" i="6"/>
  <c r="D6" i="6"/>
  <c r="E6" i="6"/>
  <c r="F6" i="6"/>
  <c r="G6" i="6"/>
  <c r="H6" i="6"/>
  <c r="I6" i="6"/>
  <c r="J6" i="6"/>
  <c r="K6" i="6"/>
  <c r="L6" i="6"/>
  <c r="M6" i="6"/>
  <c r="N6" i="6"/>
  <c r="O6" i="6"/>
  <c r="D7" i="6"/>
  <c r="E7" i="6"/>
  <c r="F7" i="6"/>
  <c r="G7" i="6"/>
  <c r="H7" i="6"/>
  <c r="I7" i="6"/>
  <c r="J7" i="6"/>
  <c r="K7" i="6"/>
  <c r="L7" i="6"/>
  <c r="M7" i="6"/>
  <c r="N7" i="6"/>
  <c r="O7" i="6"/>
  <c r="D8" i="6"/>
  <c r="E8" i="6"/>
  <c r="F8" i="6"/>
  <c r="G8" i="6"/>
  <c r="H8" i="6"/>
  <c r="I8" i="6"/>
  <c r="J8" i="6"/>
  <c r="K8" i="6"/>
  <c r="L8" i="6"/>
  <c r="M8" i="6"/>
  <c r="N8" i="6"/>
  <c r="O8" i="6"/>
  <c r="D9" i="6"/>
  <c r="E9" i="6"/>
  <c r="F9" i="6"/>
  <c r="G9" i="6"/>
  <c r="H9" i="6"/>
  <c r="I9" i="6"/>
  <c r="J9" i="6"/>
  <c r="K9" i="6"/>
  <c r="L9" i="6"/>
  <c r="M9" i="6"/>
  <c r="N9" i="6"/>
  <c r="O9" i="6"/>
  <c r="D10" i="6"/>
  <c r="E10" i="6"/>
  <c r="F10" i="6"/>
  <c r="G10" i="6"/>
  <c r="H10" i="6"/>
  <c r="I10" i="6"/>
  <c r="J10" i="6"/>
  <c r="K10" i="6"/>
  <c r="L10" i="6"/>
  <c r="M10" i="6"/>
  <c r="N10" i="6"/>
  <c r="O10" i="6"/>
  <c r="D11" i="6"/>
  <c r="E11" i="6"/>
  <c r="F11" i="6"/>
  <c r="G11" i="6"/>
  <c r="H11" i="6"/>
  <c r="I11" i="6"/>
  <c r="J11" i="6"/>
  <c r="K11" i="6"/>
  <c r="L11" i="6"/>
  <c r="M11" i="6"/>
  <c r="N11" i="6"/>
  <c r="O11" i="6"/>
  <c r="D12" i="6"/>
  <c r="E12" i="6"/>
  <c r="F12" i="6"/>
  <c r="G12" i="6"/>
  <c r="H12" i="6"/>
  <c r="I12" i="6"/>
  <c r="J12" i="6"/>
  <c r="K12" i="6"/>
  <c r="L12" i="6"/>
  <c r="M12" i="6"/>
  <c r="N12" i="6"/>
  <c r="O12" i="6"/>
  <c r="D13" i="6"/>
  <c r="E13" i="6"/>
  <c r="F13" i="6"/>
  <c r="G13" i="6"/>
  <c r="H13" i="6"/>
  <c r="I13" i="6"/>
  <c r="J13" i="6"/>
  <c r="K13" i="6"/>
  <c r="L13" i="6"/>
  <c r="M13" i="6"/>
  <c r="N13" i="6"/>
  <c r="O13" i="6"/>
  <c r="D14" i="6"/>
  <c r="E14" i="6"/>
  <c r="F14" i="6"/>
  <c r="G14" i="6"/>
  <c r="H14" i="6"/>
  <c r="I14" i="6"/>
  <c r="J14" i="6"/>
  <c r="K14" i="6"/>
  <c r="L14" i="6"/>
  <c r="M14" i="6"/>
  <c r="N14" i="6"/>
  <c r="O14" i="6"/>
  <c r="E5" i="6"/>
  <c r="F5" i="6"/>
  <c r="G5" i="6"/>
  <c r="H5" i="6"/>
  <c r="I5" i="6"/>
  <c r="J5" i="6"/>
  <c r="K5" i="6"/>
  <c r="L5" i="6"/>
  <c r="M5" i="6"/>
  <c r="N5" i="6"/>
  <c r="O5" i="6"/>
  <c r="D5" i="6"/>
  <c r="C15" i="4"/>
  <c r="D15" i="4"/>
  <c r="I15" i="6" l="1"/>
  <c r="E26" i="6"/>
  <c r="S26" i="6"/>
  <c r="AA26" i="6"/>
  <c r="E15" i="6"/>
  <c r="AB26" i="6"/>
  <c r="M15" i="6"/>
  <c r="K15" i="6"/>
  <c r="G15" i="6"/>
  <c r="M26" i="6"/>
  <c r="O15" i="6"/>
  <c r="G26" i="6"/>
  <c r="K26" i="6"/>
  <c r="O26" i="6"/>
  <c r="Z26" i="6"/>
  <c r="N15" i="6"/>
  <c r="J15" i="6"/>
  <c r="F15" i="6"/>
  <c r="F26" i="6"/>
  <c r="J26" i="6"/>
  <c r="N26" i="6"/>
  <c r="AA15" i="6"/>
  <c r="S15" i="6"/>
  <c r="W26" i="6"/>
  <c r="V15" i="6"/>
  <c r="AB15" i="6"/>
  <c r="X15" i="6"/>
  <c r="T15" i="6"/>
  <c r="R26" i="6"/>
  <c r="Z15" i="6"/>
  <c r="R15" i="6"/>
  <c r="X26" i="6"/>
  <c r="D15" i="6"/>
  <c r="L15" i="6"/>
  <c r="H15" i="6"/>
  <c r="D26" i="6"/>
  <c r="H26" i="6"/>
  <c r="L26" i="6"/>
  <c r="Q15" i="6"/>
  <c r="W15" i="6"/>
  <c r="Y15" i="6"/>
  <c r="U15" i="6"/>
  <c r="Q26" i="6"/>
  <c r="Y26" i="6"/>
  <c r="D10" i="4"/>
  <c r="AD23" i="1"/>
  <c r="AE23" i="1"/>
  <c r="AF23" i="1"/>
  <c r="AG23" i="1"/>
  <c r="AH23" i="1"/>
  <c r="AI23" i="1"/>
  <c r="AJ23" i="1"/>
  <c r="AK23" i="1"/>
  <c r="AL23" i="1"/>
  <c r="AM23" i="1"/>
  <c r="AN23" i="1"/>
  <c r="AC23" i="1"/>
  <c r="Q23" i="1"/>
  <c r="R23" i="1"/>
  <c r="S23" i="1"/>
  <c r="T23" i="1"/>
  <c r="U23" i="1"/>
  <c r="V23" i="1"/>
  <c r="W23" i="1"/>
  <c r="X23" i="1"/>
  <c r="Y23" i="1"/>
  <c r="Z23" i="1"/>
  <c r="AA23" i="1"/>
  <c r="P23" i="1"/>
  <c r="D23" i="1"/>
  <c r="E23" i="1"/>
  <c r="F23" i="1"/>
  <c r="G23" i="1"/>
  <c r="G29" i="1" s="1"/>
  <c r="H23" i="1"/>
  <c r="I23" i="1"/>
  <c r="J23" i="1"/>
  <c r="J29" i="1" s="1"/>
  <c r="K23" i="1"/>
  <c r="K29" i="1" s="1"/>
  <c r="L23" i="1"/>
  <c r="L29" i="1" s="1"/>
  <c r="M23" i="1"/>
  <c r="M29" i="1" s="1"/>
  <c r="N23" i="1"/>
  <c r="C23" i="1"/>
  <c r="H29" i="1"/>
  <c r="I29" i="1"/>
  <c r="G30" i="1"/>
  <c r="H30" i="1"/>
  <c r="I30" i="1"/>
  <c r="J30" i="1"/>
  <c r="K30" i="1"/>
  <c r="L30" i="1"/>
  <c r="M30" i="1"/>
  <c r="M15" i="1"/>
  <c r="G15" i="1"/>
  <c r="H15" i="1"/>
  <c r="I15" i="1"/>
  <c r="J15" i="1"/>
  <c r="K15" i="1"/>
  <c r="L15" i="1"/>
  <c r="G7" i="1"/>
  <c r="H7" i="1"/>
  <c r="I7" i="1"/>
  <c r="J7" i="1"/>
  <c r="K7" i="1"/>
  <c r="L7" i="1"/>
  <c r="M7" i="1"/>
  <c r="C10" i="4" l="1"/>
  <c r="J37" i="1"/>
  <c r="D7" i="4"/>
  <c r="C7" i="4"/>
  <c r="I37" i="1"/>
  <c r="H37" i="1"/>
  <c r="K37" i="1"/>
  <c r="G37" i="1"/>
  <c r="M37" i="1"/>
  <c r="L37" i="1"/>
  <c r="D12" i="4" l="1"/>
  <c r="C12" i="4"/>
  <c r="AD30" i="1"/>
  <c r="AE30" i="1"/>
  <c r="AF30" i="1"/>
  <c r="AG30" i="1"/>
  <c r="AH30" i="1"/>
  <c r="AI30" i="1"/>
  <c r="AJ30" i="1"/>
  <c r="AK30" i="1"/>
  <c r="AL30" i="1"/>
  <c r="AM30" i="1"/>
  <c r="AN30" i="1"/>
  <c r="AC30" i="1"/>
  <c r="Q30" i="1"/>
  <c r="R30" i="1"/>
  <c r="S30" i="1"/>
  <c r="T30" i="1"/>
  <c r="U30" i="1"/>
  <c r="V30" i="1"/>
  <c r="W30" i="1"/>
  <c r="X30" i="1"/>
  <c r="Y30" i="1"/>
  <c r="Z30" i="1"/>
  <c r="AA30" i="1"/>
  <c r="P30" i="1"/>
  <c r="D30" i="1"/>
  <c r="E30" i="1"/>
  <c r="F30" i="1"/>
  <c r="N30" i="1"/>
  <c r="AD15" i="1"/>
  <c r="AE15" i="1"/>
  <c r="AF15" i="1"/>
  <c r="AG15" i="1"/>
  <c r="AH15" i="1"/>
  <c r="AI15" i="1"/>
  <c r="AJ15" i="1"/>
  <c r="AK15" i="1"/>
  <c r="AL15" i="1"/>
  <c r="AM15" i="1"/>
  <c r="AN15" i="1"/>
  <c r="AC15" i="1"/>
  <c r="Q15" i="1"/>
  <c r="R15" i="1"/>
  <c r="S15" i="1"/>
  <c r="T15" i="1"/>
  <c r="U15" i="1"/>
  <c r="V15" i="1"/>
  <c r="W15" i="1"/>
  <c r="X15" i="1"/>
  <c r="Y15" i="1"/>
  <c r="Z15" i="1"/>
  <c r="AA15" i="1"/>
  <c r="P15" i="1"/>
  <c r="D15" i="1"/>
  <c r="E15" i="1"/>
  <c r="F15" i="1"/>
  <c r="N15" i="1"/>
  <c r="C15" i="1"/>
  <c r="AM29" i="1"/>
  <c r="AL29" i="1"/>
  <c r="AK29" i="1"/>
  <c r="AJ29" i="1"/>
  <c r="AI29" i="1"/>
  <c r="AH29" i="1"/>
  <c r="AG29" i="1"/>
  <c r="AF29" i="1"/>
  <c r="AE29" i="1"/>
  <c r="AD29" i="1"/>
  <c r="AA29" i="1"/>
  <c r="Z29" i="1"/>
  <c r="Y29" i="1"/>
  <c r="X29" i="1"/>
  <c r="W29" i="1"/>
  <c r="V29" i="1"/>
  <c r="T29" i="1"/>
  <c r="P29" i="1"/>
  <c r="AN29" i="1"/>
  <c r="C30" i="1"/>
  <c r="Q29" i="1"/>
  <c r="N29" i="1"/>
  <c r="E29" i="1"/>
  <c r="D29" i="1"/>
  <c r="U29" i="1" l="1"/>
  <c r="R29" i="1"/>
  <c r="F29" i="1"/>
  <c r="C14" i="4"/>
  <c r="D16" i="4"/>
  <c r="C18" i="4"/>
  <c r="D14" i="4"/>
  <c r="D18" i="4"/>
  <c r="S29" i="1"/>
  <c r="AC29" i="1"/>
  <c r="C29" i="1"/>
  <c r="C16" i="4"/>
  <c r="D17" i="4" l="1"/>
  <c r="D6" i="4"/>
  <c r="C7" i="1"/>
  <c r="C37" i="1" s="1"/>
  <c r="D7" i="1"/>
  <c r="D37" i="1" s="1"/>
  <c r="C17" i="4"/>
  <c r="AD7" i="1"/>
  <c r="AD37" i="1" s="1"/>
  <c r="AL7" i="1"/>
  <c r="AL37" i="1" s="1"/>
  <c r="AE7" i="1"/>
  <c r="AE37" i="1" s="1"/>
  <c r="AM7" i="1"/>
  <c r="AM37" i="1" s="1"/>
  <c r="AF7" i="1"/>
  <c r="AF37" i="1" s="1"/>
  <c r="AN7" i="1"/>
  <c r="AN37" i="1" s="1"/>
  <c r="AG7" i="1"/>
  <c r="AG37" i="1" s="1"/>
  <c r="AC7" i="1"/>
  <c r="AC37" i="1" s="1"/>
  <c r="AH7" i="1"/>
  <c r="AH37" i="1" s="1"/>
  <c r="AI7" i="1"/>
  <c r="AI37" i="1" s="1"/>
  <c r="AJ7" i="1"/>
  <c r="AJ37" i="1" s="1"/>
  <c r="AK7" i="1"/>
  <c r="AK37" i="1" s="1"/>
  <c r="P7" i="1"/>
  <c r="P37" i="1" s="1"/>
  <c r="AA7" i="1"/>
  <c r="AA37" i="1" s="1"/>
  <c r="X7" i="1"/>
  <c r="X37" i="1" s="1"/>
  <c r="V7" i="1"/>
  <c r="V37" i="1" s="1"/>
  <c r="Z7" i="1"/>
  <c r="Z37" i="1" s="1"/>
  <c r="Y7" i="1"/>
  <c r="Y37" i="1" s="1"/>
  <c r="N7" i="1"/>
  <c r="N37" i="1" s="1"/>
  <c r="E7" i="1"/>
  <c r="E37" i="1" s="1"/>
  <c r="S7" i="1"/>
  <c r="S37" i="1" s="1"/>
  <c r="F7" i="1" l="1"/>
  <c r="T7" i="1"/>
  <c r="T37" i="1" s="1"/>
  <c r="Q7" i="1"/>
  <c r="Q37" i="1" s="1"/>
  <c r="W7" i="1"/>
  <c r="W37" i="1" s="1"/>
  <c r="C6" i="4"/>
  <c r="R7" i="1"/>
  <c r="R37" i="1" s="1"/>
  <c r="U7" i="1"/>
  <c r="U37" i="1" s="1"/>
  <c r="C19" i="4"/>
  <c r="D19" i="4"/>
  <c r="C13" i="4" l="1"/>
  <c r="C11" i="4" s="1"/>
  <c r="C20" i="4" s="1"/>
  <c r="C23" i="4" s="1"/>
  <c r="C26" i="4" s="1"/>
  <c r="F37" i="1"/>
  <c r="D13" i="4"/>
  <c r="D11" i="4" s="1"/>
  <c r="D20" i="4" s="1"/>
  <c r="D23" i="4" s="1"/>
  <c r="D26" i="4" s="1"/>
</calcChain>
</file>

<file path=xl/sharedStrings.xml><?xml version="1.0" encoding="utf-8"?>
<sst xmlns="http://schemas.openxmlformats.org/spreadsheetml/2006/main" count="209" uniqueCount="97">
  <si>
    <t>POZYCJA / KWARTAŁ</t>
  </si>
  <si>
    <t>I. Amortyzacja</t>
  </si>
  <si>
    <t>II. Zużycie materiałów i energii</t>
  </si>
  <si>
    <t>- energia elektryczna</t>
  </si>
  <si>
    <t>- paliwo</t>
  </si>
  <si>
    <t>V. Wynagrodzenia</t>
  </si>
  <si>
    <t>VII. Pozostałe koszty rodzajowe</t>
  </si>
  <si>
    <t>- reklama</t>
  </si>
  <si>
    <t>- podróże służbowe</t>
  </si>
  <si>
    <t>L.P.</t>
  </si>
  <si>
    <t>Produkt / usługa</t>
  </si>
  <si>
    <t>VIII. Wartość sprzedanych towarów i materiałów</t>
  </si>
  <si>
    <t>Wyszczególnienie</t>
  </si>
  <si>
    <t>A. Przychody ze sprzedaży i zrównane z nimi</t>
  </si>
  <si>
    <t>I. Przychody  ze sprzedaży produktów</t>
  </si>
  <si>
    <t>II. Zmiana stanu produktów</t>
  </si>
  <si>
    <t>III. Koszt wytworzenia produktów na własne potrzeby</t>
  </si>
  <si>
    <t>IV. Przychody netto ze sprzedaży towarów i materiałów</t>
  </si>
  <si>
    <t>B. Koszty działalności operacyjnej</t>
  </si>
  <si>
    <t xml:space="preserve">III. Usługi obce </t>
  </si>
  <si>
    <t>IV. Podatki i opłaty</t>
  </si>
  <si>
    <t>VI. Ubezpieczenia społeczne i inne świadczenia</t>
  </si>
  <si>
    <t>VII. Pozostałe koszty</t>
  </si>
  <si>
    <t>C. Zysk (dochód) ze sprzedaży (A-B)</t>
  </si>
  <si>
    <t>D. Pozostałe przychody operacyjne</t>
  </si>
  <si>
    <t>E. Pozostałe koszty operacyjne</t>
  </si>
  <si>
    <t>F. Zysk (dochód) z działalności operacyjnej (C+D-E)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</si>
  <si>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</si>
  <si>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</si>
  <si>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</si>
  <si>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</si>
  <si>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</si>
  <si>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</si>
  <si>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</si>
  <si>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</si>
  <si>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</si>
  <si>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</si>
  <si>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</si>
  <si>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</si>
  <si>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- surowce do produkcji</t>
  </si>
  <si>
    <t>-</t>
  </si>
  <si>
    <t>- inne</t>
  </si>
  <si>
    <t>- czynsz najmu</t>
  </si>
  <si>
    <t>- usługi księgowe</t>
  </si>
  <si>
    <t>- usługi telekomunikacyjne</t>
  </si>
  <si>
    <t>- ubezpieczenie</t>
  </si>
  <si>
    <t>- Pracownik 1 (1/1 etatu)</t>
  </si>
  <si>
    <t>- Pracownik 2 (1/1 etatu)</t>
  </si>
  <si>
    <t>- Pracownik 3 (1/1 etatu)</t>
  </si>
  <si>
    <t>- Pracownik 4 (1/1 etatu)</t>
  </si>
  <si>
    <t>- Pracownik 5 (1/1 etatu)</t>
  </si>
  <si>
    <t>ROK 1              (n)</t>
  </si>
  <si>
    <t>ROK 2              (n+1)</t>
  </si>
  <si>
    <t>SUMA:</t>
  </si>
  <si>
    <t>Komentarz do ujęcia liczbowego:</t>
  </si>
  <si>
    <t xml:space="preserve">Podpis wnioskodawcy: </t>
  </si>
  <si>
    <t>Miejscowość, data:</t>
  </si>
  <si>
    <t>III. Usługi obce</t>
  </si>
  <si>
    <t>VI. Ubezpieczenia społeczne                             i inne świadczenia</t>
  </si>
  <si>
    <t>G. Przychody finansowe</t>
  </si>
  <si>
    <t>H. Koszty finansowe</t>
  </si>
  <si>
    <t>I. Zysk (strata) brutto (F+G-H)</t>
  </si>
  <si>
    <t>Towar 1</t>
  </si>
  <si>
    <t>Towar 4</t>
  </si>
  <si>
    <t>Towar 5</t>
  </si>
  <si>
    <t>Towar 6</t>
  </si>
  <si>
    <t>Towar 8</t>
  </si>
  <si>
    <t>Towar 9</t>
  </si>
  <si>
    <t>Towar 2</t>
  </si>
  <si>
    <t>Towar 3</t>
  </si>
  <si>
    <t>Towar 7</t>
  </si>
  <si>
    <t>Towar 10</t>
  </si>
  <si>
    <t>Produkt / usługa 1</t>
  </si>
  <si>
    <t>Produkt / usługa 6</t>
  </si>
  <si>
    <t>Produkt / usługa 7</t>
  </si>
  <si>
    <t>Produkt / usługa 8</t>
  </si>
  <si>
    <t>Produkt / usługa 9</t>
  </si>
  <si>
    <t>Produkt / usługa 10</t>
  </si>
  <si>
    <t>Produkt / usługa 2</t>
  </si>
  <si>
    <t>Produkt / usługa 3</t>
  </si>
  <si>
    <t>Produkt / usługa 4</t>
  </si>
  <si>
    <t>Produkt / usługa 5</t>
  </si>
  <si>
    <t>Jednostka miary                              (szt, godz, kg, m2 itp.)</t>
  </si>
  <si>
    <t>Razem:</t>
  </si>
  <si>
    <t>rok .... (n)</t>
  </si>
  <si>
    <t>rok …. (n+1)</t>
  </si>
  <si>
    <t>rok …. (n)</t>
  </si>
  <si>
    <t>V.3. Planowane koszty</t>
  </si>
  <si>
    <t>V.4. Prognoza rachunku zysków i strat</t>
  </si>
  <si>
    <t>rok …. (n+2)</t>
  </si>
  <si>
    <t>Cena                               rok ….                           (n)</t>
  </si>
  <si>
    <t>Cena                         rok ….                     (n+1)</t>
  </si>
  <si>
    <t>V.1. Plan sprzedaży ilościowy</t>
  </si>
  <si>
    <t>V.1. Plan sprzedaży wartościowy</t>
  </si>
  <si>
    <t>załącznik nr 5a - Biznesplan część finansowa</t>
  </si>
  <si>
    <t>Podatnicy podatku VAT wypełniają tabelę stosując ceny netto</t>
  </si>
  <si>
    <t>(Rachunek zysków i strat ma obejmować rok podjęcia działalności gospodarczej (n) oraz prospekcję na kolejny rok)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</si>
</sst>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0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zcionka tekstu podstawowego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zcionka tekstu podstawowego"/>
      <family val="2"/>
      <charset val="238"/>
    </font>
    <font>
      <b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color theme="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6E6E6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6" fillId="0" borderId="0" xfId="0" applyFont="1"/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2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3" borderId="6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0" fillId="0" borderId="0" xfId="0" applyFont="1"/>
    <xf numFmtId="0" fontId="5" fillId="2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4" fillId="2" borderId="3" xfId="0" quotePrefix="1" applyFont="1" applyFill="1" applyBorder="1" applyAlignment="1">
      <alignment vertical="center" wrapText="1"/>
    </xf>
    <xf numFmtId="0" fontId="1" fillId="0" borderId="0" xfId="0" applyFont="1" applyBorder="1"/>
    <xf numFmtId="0" fontId="0" fillId="0" borderId="0" xfId="0" applyBorder="1"/>
    <xf numFmtId="0" fontId="0" fillId="0" borderId="9" xfId="0" applyBorder="1" applyAlignment="1">
      <alignment horizontal="center"/>
    </xf>
    <xf numFmtId="0" fontId="5" fillId="3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7" fillId="0" borderId="0" xfId="0" applyFont="1"/>
    <xf numFmtId="0" fontId="5" fillId="2" borderId="3" xfId="0" quotePrefix="1" applyFont="1" applyFill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5" borderId="4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6" borderId="6" xfId="0" applyFont="1" applyFill="1" applyBorder="1" applyAlignment="1">
      <alignment horizontal="justify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vertical="top" wrapText="1"/>
    </xf>
    <xf numFmtId="0" fontId="14" fillId="0" borderId="12" xfId="0" applyFont="1" applyFill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9" fillId="3" borderId="13" xfId="0" applyFont="1" applyFill="1" applyBorder="1" applyAlignment="1">
      <alignment vertical="top" wrapText="1"/>
    </xf>
    <xf numFmtId="0" fontId="16" fillId="0" borderId="11" xfId="0" applyFont="1" applyFill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15" fillId="0" borderId="0" xfId="0" applyFont="1"/>
    <xf numFmtId="0" fontId="8" fillId="3" borderId="13" xfId="0" applyFont="1" applyFill="1" applyBorder="1" applyAlignment="1">
      <alignment vertical="top" wrapText="1"/>
    </xf>
    <xf numFmtId="164" fontId="15" fillId="0" borderId="11" xfId="0" applyNumberFormat="1" applyFont="1" applyFill="1" applyBorder="1" applyAlignment="1">
      <alignment vertical="top" wrapText="1"/>
    </xf>
    <xf numFmtId="0" fontId="5" fillId="3" borderId="11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14" fillId="2" borderId="15" xfId="0" applyFont="1" applyFill="1" applyBorder="1" applyAlignment="1">
      <alignment vertical="top" wrapText="1"/>
    </xf>
    <xf numFmtId="0" fontId="17" fillId="0" borderId="12" xfId="0" applyFont="1" applyFill="1" applyBorder="1" applyAlignment="1">
      <alignment vertical="top" wrapText="1"/>
    </xf>
    <xf numFmtId="0" fontId="17" fillId="0" borderId="12" xfId="0" applyFont="1" applyBorder="1" applyAlignment="1">
      <alignment vertical="top" wrapText="1"/>
    </xf>
    <xf numFmtId="0" fontId="7" fillId="2" borderId="13" xfId="0" applyFont="1" applyFill="1" applyBorder="1" applyAlignment="1">
      <alignment vertical="top" wrapText="1"/>
    </xf>
    <xf numFmtId="0" fontId="8" fillId="2" borderId="13" xfId="0" applyFont="1" applyFill="1" applyBorder="1" applyAlignment="1">
      <alignment vertical="top" wrapText="1"/>
    </xf>
    <xf numFmtId="0" fontId="7" fillId="2" borderId="17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right"/>
    </xf>
    <xf numFmtId="0" fontId="7" fillId="3" borderId="6" xfId="0" applyFont="1" applyFill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26"/>
  <sheetViews>
    <sheetView tabSelected="1" zoomScaleNormal="100" workbookViewId="0">
      <selection activeCell="C8" sqref="C8"/>
    </sheetView>
  </sheetViews>
  <sheetFormatPr defaultColWidth="9" defaultRowHeight="14"/>
  <cols>
    <col min="1" max="1" width="1.33203125" style="17" customWidth="1"/>
    <col min="2" max="2" width="3.33203125" style="17" customWidth="1"/>
    <col min="3" max="3" width="26.58203125" style="17" customWidth="1"/>
    <col min="4" max="4" width="10.08203125" style="17" customWidth="1"/>
    <col min="5" max="6" width="7.08203125" style="17" customWidth="1"/>
    <col min="7" max="17" width="7.4140625" customWidth="1"/>
    <col min="18" max="18" width="7.4140625" style="24" customWidth="1"/>
    <col min="19" max="19" width="1.6640625" style="17" customWidth="1"/>
    <col min="20" max="30" width="7.4140625" customWidth="1"/>
    <col min="31" max="31" width="7.4140625" style="24" customWidth="1"/>
    <col min="32" max="16384" width="9" style="17"/>
  </cols>
  <sheetData>
    <row r="1" spans="2:31" ht="15.5">
      <c r="B1" s="70" t="s">
        <v>92</v>
      </c>
      <c r="C1" s="70"/>
      <c r="Z1" s="80" t="s">
        <v>94</v>
      </c>
      <c r="AA1" s="80"/>
      <c r="AB1" s="80"/>
      <c r="AC1" s="80"/>
      <c r="AD1" s="80"/>
      <c r="AE1" s="80"/>
    </row>
    <row r="2" spans="2:31" ht="14.15" customHeight="1">
      <c r="D2" s="81" t="s">
        <v>95</v>
      </c>
      <c r="E2" s="81"/>
      <c r="F2" s="81"/>
    </row>
    <row r="3" spans="2:31">
      <c r="D3" s="81"/>
      <c r="E3" s="81"/>
      <c r="F3" s="81"/>
      <c r="G3" s="78" t="s">
        <v>84</v>
      </c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T3" s="79" t="s">
        <v>85</v>
      </c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</row>
    <row r="4" spans="2:31" s="45" customFormat="1" ht="53.5" customHeight="1">
      <c r="B4" s="42" t="s">
        <v>9</v>
      </c>
      <c r="C4" s="43" t="s">
        <v>10</v>
      </c>
      <c r="D4" s="77" t="s">
        <v>82</v>
      </c>
      <c r="E4" s="77" t="s">
        <v>90</v>
      </c>
      <c r="F4" s="77" t="s">
        <v>91</v>
      </c>
      <c r="G4" s="44" t="s">
        <v>27</v>
      </c>
      <c r="H4" s="44" t="s">
        <v>28</v>
      </c>
      <c r="I4" s="44" t="s">
        <v>29</v>
      </c>
      <c r="J4" s="44" t="s">
        <v>30</v>
      </c>
      <c r="K4" s="44" t="s">
        <v>31</v>
      </c>
      <c r="L4" s="44" t="s">
        <v>32</v>
      </c>
      <c r="M4" s="44" t="s">
        <v>33</v>
      </c>
      <c r="N4" s="44" t="s">
        <v>34</v>
      </c>
      <c r="O4" s="44" t="s">
        <v>35</v>
      </c>
      <c r="P4" s="44" t="s">
        <v>36</v>
      </c>
      <c r="Q4" s="44" t="s">
        <v>37</v>
      </c>
      <c r="R4" s="44" t="s">
        <v>38</v>
      </c>
      <c r="T4" s="44" t="s">
        <v>27</v>
      </c>
      <c r="U4" s="44" t="s">
        <v>28</v>
      </c>
      <c r="V4" s="44" t="s">
        <v>29</v>
      </c>
      <c r="W4" s="44" t="s">
        <v>30</v>
      </c>
      <c r="X4" s="44" t="s">
        <v>31</v>
      </c>
      <c r="Y4" s="44" t="s">
        <v>32</v>
      </c>
      <c r="Z4" s="44" t="s">
        <v>33</v>
      </c>
      <c r="AA4" s="44" t="s">
        <v>34</v>
      </c>
      <c r="AB4" s="44" t="s">
        <v>35</v>
      </c>
      <c r="AC4" s="44" t="s">
        <v>36</v>
      </c>
      <c r="AD4" s="44" t="s">
        <v>37</v>
      </c>
      <c r="AE4" s="44" t="s">
        <v>38</v>
      </c>
    </row>
    <row r="5" spans="2:31" ht="13">
      <c r="B5" s="8">
        <v>1</v>
      </c>
      <c r="C5" s="73" t="s">
        <v>72</v>
      </c>
      <c r="D5" s="63"/>
      <c r="E5" s="67"/>
      <c r="F5" s="67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65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</row>
    <row r="6" spans="2:31" ht="13">
      <c r="B6" s="8">
        <v>2</v>
      </c>
      <c r="C6" s="73" t="s">
        <v>78</v>
      </c>
      <c r="D6" s="63"/>
      <c r="E6" s="67"/>
      <c r="F6" s="67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65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pans="2:31" ht="13">
      <c r="B7" s="9">
        <v>3</v>
      </c>
      <c r="C7" s="73" t="s">
        <v>79</v>
      </c>
      <c r="D7" s="63"/>
      <c r="E7" s="67"/>
      <c r="F7" s="67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65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pans="2:31" ht="13">
      <c r="B8" s="8">
        <v>4</v>
      </c>
      <c r="C8" s="73" t="s">
        <v>80</v>
      </c>
      <c r="D8" s="63"/>
      <c r="E8" s="67"/>
      <c r="F8" s="67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65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pans="2:31" ht="13">
      <c r="B9" s="9">
        <v>5</v>
      </c>
      <c r="C9" s="73" t="s">
        <v>81</v>
      </c>
      <c r="D9" s="63"/>
      <c r="E9" s="67"/>
      <c r="F9" s="67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65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pans="2:31" ht="13">
      <c r="B10" s="8">
        <v>6</v>
      </c>
      <c r="C10" s="73" t="s">
        <v>73</v>
      </c>
      <c r="D10" s="63"/>
      <c r="E10" s="67"/>
      <c r="F10" s="67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65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pans="2:31" ht="13">
      <c r="B11" s="9">
        <v>7</v>
      </c>
      <c r="C11" s="73" t="s">
        <v>74</v>
      </c>
      <c r="D11" s="63"/>
      <c r="E11" s="67"/>
      <c r="F11" s="67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65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pans="2:31" ht="13">
      <c r="B12" s="8">
        <v>8</v>
      </c>
      <c r="C12" s="73" t="s">
        <v>75</v>
      </c>
      <c r="D12" s="63"/>
      <c r="E12" s="67"/>
      <c r="F12" s="67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65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pans="2:31" ht="13">
      <c r="B13" s="9">
        <v>9</v>
      </c>
      <c r="C13" s="73" t="s">
        <v>76</v>
      </c>
      <c r="D13" s="63"/>
      <c r="E13" s="67"/>
      <c r="F13" s="67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65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pans="2:31" ht="13">
      <c r="B14" s="8">
        <v>10</v>
      </c>
      <c r="C14" s="73" t="s">
        <v>77</v>
      </c>
      <c r="D14" s="63"/>
      <c r="E14" s="67"/>
      <c r="F14" s="67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65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pans="2:31" ht="13">
      <c r="B15" s="10"/>
      <c r="C15" s="59" t="s">
        <v>83</v>
      </c>
      <c r="D15" s="62"/>
      <c r="E15" s="66"/>
      <c r="F15" s="66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65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pans="2:31" ht="13">
      <c r="B16" s="9">
        <v>1</v>
      </c>
      <c r="C16" s="74" t="s">
        <v>62</v>
      </c>
      <c r="D16" s="64"/>
      <c r="E16" s="67"/>
      <c r="F16" s="67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65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pans="2:31" ht="13">
      <c r="B17" s="8">
        <v>2</v>
      </c>
      <c r="C17" s="74" t="s">
        <v>68</v>
      </c>
      <c r="D17" s="64"/>
      <c r="E17" s="67"/>
      <c r="F17" s="67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65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pans="2:31" ht="13">
      <c r="B18" s="9">
        <v>3</v>
      </c>
      <c r="C18" s="74" t="s">
        <v>69</v>
      </c>
      <c r="D18" s="64"/>
      <c r="E18" s="67"/>
      <c r="F18" s="67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65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pans="2:31" ht="13">
      <c r="B19" s="8">
        <v>4</v>
      </c>
      <c r="C19" s="74" t="s">
        <v>63</v>
      </c>
      <c r="D19" s="64"/>
      <c r="E19" s="67"/>
      <c r="F19" s="67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65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pans="2:31" ht="13">
      <c r="B20" s="9">
        <v>5</v>
      </c>
      <c r="C20" s="74" t="s">
        <v>64</v>
      </c>
      <c r="D20" s="64"/>
      <c r="E20" s="67"/>
      <c r="F20" s="67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65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pans="2:31" ht="13">
      <c r="B21" s="8">
        <v>6</v>
      </c>
      <c r="C21" s="74" t="s">
        <v>65</v>
      </c>
      <c r="D21" s="64"/>
      <c r="E21" s="67"/>
      <c r="F21" s="67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65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pans="2:31" ht="13">
      <c r="B22" s="9">
        <v>7</v>
      </c>
      <c r="C22" s="74" t="s">
        <v>70</v>
      </c>
      <c r="D22" s="64"/>
      <c r="E22" s="67"/>
      <c r="F22" s="67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65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pans="2:31" ht="13">
      <c r="B23" s="8">
        <v>8</v>
      </c>
      <c r="C23" s="74" t="s">
        <v>66</v>
      </c>
      <c r="D23" s="64"/>
      <c r="E23" s="67"/>
      <c r="F23" s="67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65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pans="2:31" ht="13">
      <c r="B24" s="9">
        <v>9</v>
      </c>
      <c r="C24" s="74" t="s">
        <v>67</v>
      </c>
      <c r="D24" s="64"/>
      <c r="E24" s="67"/>
      <c r="F24" s="67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65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pans="2:31" ht="13">
      <c r="B25" s="8">
        <v>10</v>
      </c>
      <c r="C25" s="74" t="s">
        <v>71</v>
      </c>
      <c r="D25" s="64"/>
      <c r="E25" s="67"/>
      <c r="F25" s="67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65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pans="2:31" ht="13">
      <c r="B26" s="7"/>
      <c r="C26" s="72" t="s">
        <v>83</v>
      </c>
      <c r="D26" s="75"/>
      <c r="E26" s="76"/>
      <c r="F26" s="76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65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</sheetData>
  <mergeCells count="4">
    <mergeCell ref="G3:R3"/>
    <mergeCell ref="T3:AE3"/>
    <mergeCell ref="Z1:AE1"/>
    <mergeCell ref="D2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26"/>
  <sheetViews>
    <sheetView zoomScaleNormal="100" workbookViewId="0">
      <selection activeCell="B2" sqref="B2"/>
    </sheetView>
  </sheetViews>
  <sheetFormatPr defaultColWidth="9" defaultRowHeight="14"/>
  <cols>
    <col min="1" max="1" width="1.33203125" style="17" customWidth="1"/>
    <col min="2" max="2" width="3.33203125" style="17" customWidth="1"/>
    <col min="3" max="3" width="26.58203125" style="17" customWidth="1"/>
    <col min="4" max="14" width="7.4140625" customWidth="1"/>
    <col min="15" max="15" width="7.4140625" style="24" customWidth="1"/>
    <col min="16" max="16" width="1.6640625" style="17" customWidth="1"/>
    <col min="17" max="27" width="7.4140625" customWidth="1"/>
    <col min="28" max="28" width="7.4140625" style="24" customWidth="1"/>
    <col min="29" max="16384" width="9" style="17"/>
  </cols>
  <sheetData>
    <row r="1" spans="2:28" ht="15.5">
      <c r="B1" s="70" t="s">
        <v>93</v>
      </c>
      <c r="C1" s="70"/>
    </row>
    <row r="3" spans="2:28">
      <c r="D3" s="79" t="s">
        <v>84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Q3" s="79" t="s">
        <v>85</v>
      </c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2:28" s="45" customFormat="1" ht="53.5" customHeight="1">
      <c r="B4" s="42" t="s">
        <v>9</v>
      </c>
      <c r="C4" s="43" t="s">
        <v>10</v>
      </c>
      <c r="D4" s="44" t="s">
        <v>27</v>
      </c>
      <c r="E4" s="44" t="s">
        <v>28</v>
      </c>
      <c r="F4" s="44" t="s">
        <v>29</v>
      </c>
      <c r="G4" s="44" t="s">
        <v>30</v>
      </c>
      <c r="H4" s="44" t="s">
        <v>31</v>
      </c>
      <c r="I4" s="44" t="s">
        <v>32</v>
      </c>
      <c r="J4" s="44" t="s">
        <v>33</v>
      </c>
      <c r="K4" s="44" t="s">
        <v>34</v>
      </c>
      <c r="L4" s="44" t="s">
        <v>35</v>
      </c>
      <c r="M4" s="44" t="s">
        <v>36</v>
      </c>
      <c r="N4" s="44" t="s">
        <v>37</v>
      </c>
      <c r="O4" s="44" t="s">
        <v>38</v>
      </c>
      <c r="Q4" s="44" t="s">
        <v>27</v>
      </c>
      <c r="R4" s="44" t="s">
        <v>28</v>
      </c>
      <c r="S4" s="44" t="s">
        <v>29</v>
      </c>
      <c r="T4" s="44" t="s">
        <v>30</v>
      </c>
      <c r="U4" s="44" t="s">
        <v>31</v>
      </c>
      <c r="V4" s="44" t="s">
        <v>32</v>
      </c>
      <c r="W4" s="44" t="s">
        <v>33</v>
      </c>
      <c r="X4" s="44" t="s">
        <v>34</v>
      </c>
      <c r="Y4" s="44" t="s">
        <v>35</v>
      </c>
      <c r="Z4" s="44" t="s">
        <v>36</v>
      </c>
      <c r="AA4" s="44" t="s">
        <v>37</v>
      </c>
      <c r="AB4" s="44" t="s">
        <v>38</v>
      </c>
    </row>
    <row r="5" spans="2:28" ht="13">
      <c r="B5" s="8">
        <v>1</v>
      </c>
      <c r="C5" s="60" t="s">
        <v>72</v>
      </c>
      <c r="D5" s="40">
        <f>'Sprzedaż - ilość i ceny'!G5*'Sprzedaż - ilość i ceny'!$E5</f>
        <v>0</v>
      </c>
      <c r="E5" s="40">
        <f>'Sprzedaż - ilość i ceny'!H5*'Sprzedaż - ilość i ceny'!$E5</f>
        <v>0</v>
      </c>
      <c r="F5" s="40">
        <f>'Sprzedaż - ilość i ceny'!I5*'Sprzedaż - ilość i ceny'!$E5</f>
        <v>0</v>
      </c>
      <c r="G5" s="40">
        <f>'Sprzedaż - ilość i ceny'!J5*'Sprzedaż - ilość i ceny'!$E5</f>
        <v>0</v>
      </c>
      <c r="H5" s="40">
        <f>'Sprzedaż - ilość i ceny'!K5*'Sprzedaż - ilość i ceny'!$E5</f>
        <v>0</v>
      </c>
      <c r="I5" s="40">
        <f>'Sprzedaż - ilość i ceny'!L5*'Sprzedaż - ilość i ceny'!$E5</f>
        <v>0</v>
      </c>
      <c r="J5" s="40">
        <f>'Sprzedaż - ilość i ceny'!M5*'Sprzedaż - ilość i ceny'!$E5</f>
        <v>0</v>
      </c>
      <c r="K5" s="40">
        <f>'Sprzedaż - ilość i ceny'!N5*'Sprzedaż - ilość i ceny'!$E5</f>
        <v>0</v>
      </c>
      <c r="L5" s="40">
        <f>'Sprzedaż - ilość i ceny'!O5*'Sprzedaż - ilość i ceny'!$E5</f>
        <v>0</v>
      </c>
      <c r="M5" s="40">
        <f>'Sprzedaż - ilość i ceny'!P5*'Sprzedaż - ilość i ceny'!$E5</f>
        <v>0</v>
      </c>
      <c r="N5" s="40">
        <f>'Sprzedaż - ilość i ceny'!Q5*'Sprzedaż - ilość i ceny'!$E5</f>
        <v>0</v>
      </c>
      <c r="O5" s="40">
        <f>'Sprzedaż - ilość i ceny'!R5*'Sprzedaż - ilość i ceny'!$E5</f>
        <v>0</v>
      </c>
      <c r="Q5" s="40">
        <f>'Sprzedaż - ilość i ceny'!T5*'Sprzedaż - ilość i ceny'!$F5</f>
        <v>0</v>
      </c>
      <c r="R5" s="40">
        <f>'Sprzedaż - ilość i ceny'!U5*'Sprzedaż - ilość i ceny'!$F5</f>
        <v>0</v>
      </c>
      <c r="S5" s="40">
        <f>'Sprzedaż - ilość i ceny'!V5*'Sprzedaż - ilość i ceny'!$F5</f>
        <v>0</v>
      </c>
      <c r="T5" s="40">
        <f>'Sprzedaż - ilość i ceny'!W5*'Sprzedaż - ilość i ceny'!$F5</f>
        <v>0</v>
      </c>
      <c r="U5" s="40">
        <f>'Sprzedaż - ilość i ceny'!X5*'Sprzedaż - ilość i ceny'!$F5</f>
        <v>0</v>
      </c>
      <c r="V5" s="40">
        <f>'Sprzedaż - ilość i ceny'!Y5*'Sprzedaż - ilość i ceny'!$F5</f>
        <v>0</v>
      </c>
      <c r="W5" s="40">
        <f>'Sprzedaż - ilość i ceny'!Z5*'Sprzedaż - ilość i ceny'!$F5</f>
        <v>0</v>
      </c>
      <c r="X5" s="40">
        <f>'Sprzedaż - ilość i ceny'!AA5*'Sprzedaż - ilość i ceny'!$F5</f>
        <v>0</v>
      </c>
      <c r="Y5" s="40">
        <f>'Sprzedaż - ilość i ceny'!AB5*'Sprzedaż - ilość i ceny'!$F5</f>
        <v>0</v>
      </c>
      <c r="Z5" s="40">
        <f>'Sprzedaż - ilość i ceny'!AC5*'Sprzedaż - ilość i ceny'!$F5</f>
        <v>0</v>
      </c>
      <c r="AA5" s="40">
        <f>'Sprzedaż - ilość i ceny'!AD5*'Sprzedaż - ilość i ceny'!$F5</f>
        <v>0</v>
      </c>
      <c r="AB5" s="40">
        <f>'Sprzedaż - ilość i ceny'!AE5*'Sprzedaż - ilość i ceny'!$F5</f>
        <v>0</v>
      </c>
    </row>
    <row r="6" spans="2:28" ht="13">
      <c r="B6" s="8">
        <v>2</v>
      </c>
      <c r="C6" s="60" t="s">
        <v>78</v>
      </c>
      <c r="D6" s="40">
        <f>'Sprzedaż - ilość i ceny'!G6*'Sprzedaż - ilość i ceny'!$E6</f>
        <v>0</v>
      </c>
      <c r="E6" s="40">
        <f>'Sprzedaż - ilość i ceny'!H6*'Sprzedaż - ilość i ceny'!$E6</f>
        <v>0</v>
      </c>
      <c r="F6" s="40">
        <f>'Sprzedaż - ilość i ceny'!I6*'Sprzedaż - ilość i ceny'!$E6</f>
        <v>0</v>
      </c>
      <c r="G6" s="40">
        <f>'Sprzedaż - ilość i ceny'!J6*'Sprzedaż - ilość i ceny'!$E6</f>
        <v>0</v>
      </c>
      <c r="H6" s="40">
        <f>'Sprzedaż - ilość i ceny'!K6*'Sprzedaż - ilość i ceny'!$E6</f>
        <v>0</v>
      </c>
      <c r="I6" s="40">
        <f>'Sprzedaż - ilość i ceny'!L6*'Sprzedaż - ilość i ceny'!$E6</f>
        <v>0</v>
      </c>
      <c r="J6" s="40">
        <f>'Sprzedaż - ilość i ceny'!M6*'Sprzedaż - ilość i ceny'!$E6</f>
        <v>0</v>
      </c>
      <c r="K6" s="40">
        <f>'Sprzedaż - ilość i ceny'!N6*'Sprzedaż - ilość i ceny'!$E6</f>
        <v>0</v>
      </c>
      <c r="L6" s="40">
        <f>'Sprzedaż - ilość i ceny'!O6*'Sprzedaż - ilość i ceny'!$E6</f>
        <v>0</v>
      </c>
      <c r="M6" s="40">
        <f>'Sprzedaż - ilość i ceny'!P6*'Sprzedaż - ilość i ceny'!$E6</f>
        <v>0</v>
      </c>
      <c r="N6" s="40">
        <f>'Sprzedaż - ilość i ceny'!Q6*'Sprzedaż - ilość i ceny'!$E6</f>
        <v>0</v>
      </c>
      <c r="O6" s="40">
        <f>'Sprzedaż - ilość i ceny'!R6*'Sprzedaż - ilość i ceny'!$E6</f>
        <v>0</v>
      </c>
      <c r="Q6" s="40">
        <f>'Sprzedaż - ilość i ceny'!T6*'Sprzedaż - ilość i ceny'!$F6</f>
        <v>0</v>
      </c>
      <c r="R6" s="40">
        <f>'Sprzedaż - ilość i ceny'!U6*'Sprzedaż - ilość i ceny'!$F6</f>
        <v>0</v>
      </c>
      <c r="S6" s="40">
        <f>'Sprzedaż - ilość i ceny'!V6*'Sprzedaż - ilość i ceny'!$F6</f>
        <v>0</v>
      </c>
      <c r="T6" s="40">
        <f>'Sprzedaż - ilość i ceny'!W6*'Sprzedaż - ilość i ceny'!$F6</f>
        <v>0</v>
      </c>
      <c r="U6" s="40">
        <f>'Sprzedaż - ilość i ceny'!X6*'Sprzedaż - ilość i ceny'!$F6</f>
        <v>0</v>
      </c>
      <c r="V6" s="40">
        <f>'Sprzedaż - ilość i ceny'!Y6*'Sprzedaż - ilość i ceny'!$F6</f>
        <v>0</v>
      </c>
      <c r="W6" s="40">
        <f>'Sprzedaż - ilość i ceny'!Z6*'Sprzedaż - ilość i ceny'!$F6</f>
        <v>0</v>
      </c>
      <c r="X6" s="40">
        <f>'Sprzedaż - ilość i ceny'!AA6*'Sprzedaż - ilość i ceny'!$F6</f>
        <v>0</v>
      </c>
      <c r="Y6" s="40">
        <f>'Sprzedaż - ilość i ceny'!AB6*'Sprzedaż - ilość i ceny'!$F6</f>
        <v>0</v>
      </c>
      <c r="Z6" s="40">
        <f>'Sprzedaż - ilość i ceny'!AC6*'Sprzedaż - ilość i ceny'!$F6</f>
        <v>0</v>
      </c>
      <c r="AA6" s="40">
        <f>'Sprzedaż - ilość i ceny'!AD6*'Sprzedaż - ilość i ceny'!$F6</f>
        <v>0</v>
      </c>
      <c r="AB6" s="40">
        <f>'Sprzedaż - ilość i ceny'!AE6*'Sprzedaż - ilość i ceny'!$F6</f>
        <v>0</v>
      </c>
    </row>
    <row r="7" spans="2:28" ht="13">
      <c r="B7" s="9">
        <v>3</v>
      </c>
      <c r="C7" s="60" t="s">
        <v>79</v>
      </c>
      <c r="D7" s="40">
        <f>'Sprzedaż - ilość i ceny'!G7*'Sprzedaż - ilość i ceny'!$E7</f>
        <v>0</v>
      </c>
      <c r="E7" s="40">
        <f>'Sprzedaż - ilość i ceny'!H7*'Sprzedaż - ilość i ceny'!$E7</f>
        <v>0</v>
      </c>
      <c r="F7" s="40">
        <f>'Sprzedaż - ilość i ceny'!I7*'Sprzedaż - ilość i ceny'!$E7</f>
        <v>0</v>
      </c>
      <c r="G7" s="40">
        <f>'Sprzedaż - ilość i ceny'!J7*'Sprzedaż - ilość i ceny'!$E7</f>
        <v>0</v>
      </c>
      <c r="H7" s="40">
        <f>'Sprzedaż - ilość i ceny'!K7*'Sprzedaż - ilość i ceny'!$E7</f>
        <v>0</v>
      </c>
      <c r="I7" s="40">
        <f>'Sprzedaż - ilość i ceny'!L7*'Sprzedaż - ilość i ceny'!$E7</f>
        <v>0</v>
      </c>
      <c r="J7" s="40">
        <f>'Sprzedaż - ilość i ceny'!M7*'Sprzedaż - ilość i ceny'!$E7</f>
        <v>0</v>
      </c>
      <c r="K7" s="40">
        <f>'Sprzedaż - ilość i ceny'!N7*'Sprzedaż - ilość i ceny'!$E7</f>
        <v>0</v>
      </c>
      <c r="L7" s="40">
        <f>'Sprzedaż - ilość i ceny'!O7*'Sprzedaż - ilość i ceny'!$E7</f>
        <v>0</v>
      </c>
      <c r="M7" s="40">
        <f>'Sprzedaż - ilość i ceny'!P7*'Sprzedaż - ilość i ceny'!$E7</f>
        <v>0</v>
      </c>
      <c r="N7" s="40">
        <f>'Sprzedaż - ilość i ceny'!Q7*'Sprzedaż - ilość i ceny'!$E7</f>
        <v>0</v>
      </c>
      <c r="O7" s="40">
        <f>'Sprzedaż - ilość i ceny'!R7*'Sprzedaż - ilość i ceny'!$E7</f>
        <v>0</v>
      </c>
      <c r="Q7" s="40">
        <f>'Sprzedaż - ilość i ceny'!T7*'Sprzedaż - ilość i ceny'!$F7</f>
        <v>0</v>
      </c>
      <c r="R7" s="40">
        <f>'Sprzedaż - ilość i ceny'!U7*'Sprzedaż - ilość i ceny'!$F7</f>
        <v>0</v>
      </c>
      <c r="S7" s="40">
        <f>'Sprzedaż - ilość i ceny'!V7*'Sprzedaż - ilość i ceny'!$F7</f>
        <v>0</v>
      </c>
      <c r="T7" s="40">
        <f>'Sprzedaż - ilość i ceny'!W7*'Sprzedaż - ilość i ceny'!$F7</f>
        <v>0</v>
      </c>
      <c r="U7" s="40">
        <f>'Sprzedaż - ilość i ceny'!X7*'Sprzedaż - ilość i ceny'!$F7</f>
        <v>0</v>
      </c>
      <c r="V7" s="40">
        <f>'Sprzedaż - ilość i ceny'!Y7*'Sprzedaż - ilość i ceny'!$F7</f>
        <v>0</v>
      </c>
      <c r="W7" s="40">
        <f>'Sprzedaż - ilość i ceny'!Z7*'Sprzedaż - ilość i ceny'!$F7</f>
        <v>0</v>
      </c>
      <c r="X7" s="40">
        <f>'Sprzedaż - ilość i ceny'!AA7*'Sprzedaż - ilość i ceny'!$F7</f>
        <v>0</v>
      </c>
      <c r="Y7" s="40">
        <f>'Sprzedaż - ilość i ceny'!AB7*'Sprzedaż - ilość i ceny'!$F7</f>
        <v>0</v>
      </c>
      <c r="Z7" s="40">
        <f>'Sprzedaż - ilość i ceny'!AC7*'Sprzedaż - ilość i ceny'!$F7</f>
        <v>0</v>
      </c>
      <c r="AA7" s="40">
        <f>'Sprzedaż - ilość i ceny'!AD7*'Sprzedaż - ilość i ceny'!$F7</f>
        <v>0</v>
      </c>
      <c r="AB7" s="40">
        <f>'Sprzedaż - ilość i ceny'!AE7*'Sprzedaż - ilość i ceny'!$F7</f>
        <v>0</v>
      </c>
    </row>
    <row r="8" spans="2:28" ht="13">
      <c r="B8" s="8">
        <v>4</v>
      </c>
      <c r="C8" s="60" t="s">
        <v>80</v>
      </c>
      <c r="D8" s="40">
        <f>'Sprzedaż - ilość i ceny'!G8*'Sprzedaż - ilość i ceny'!$E8</f>
        <v>0</v>
      </c>
      <c r="E8" s="40">
        <f>'Sprzedaż - ilość i ceny'!H8*'Sprzedaż - ilość i ceny'!$E8</f>
        <v>0</v>
      </c>
      <c r="F8" s="40">
        <f>'Sprzedaż - ilość i ceny'!I8*'Sprzedaż - ilość i ceny'!$E8</f>
        <v>0</v>
      </c>
      <c r="G8" s="40">
        <f>'Sprzedaż - ilość i ceny'!J8*'Sprzedaż - ilość i ceny'!$E8</f>
        <v>0</v>
      </c>
      <c r="H8" s="40">
        <f>'Sprzedaż - ilość i ceny'!K8*'Sprzedaż - ilość i ceny'!$E8</f>
        <v>0</v>
      </c>
      <c r="I8" s="40">
        <f>'Sprzedaż - ilość i ceny'!L8*'Sprzedaż - ilość i ceny'!$E8</f>
        <v>0</v>
      </c>
      <c r="J8" s="40">
        <f>'Sprzedaż - ilość i ceny'!M8*'Sprzedaż - ilość i ceny'!$E8</f>
        <v>0</v>
      </c>
      <c r="K8" s="40">
        <f>'Sprzedaż - ilość i ceny'!N8*'Sprzedaż - ilość i ceny'!$E8</f>
        <v>0</v>
      </c>
      <c r="L8" s="40">
        <f>'Sprzedaż - ilość i ceny'!O8*'Sprzedaż - ilość i ceny'!$E8</f>
        <v>0</v>
      </c>
      <c r="M8" s="40">
        <f>'Sprzedaż - ilość i ceny'!P8*'Sprzedaż - ilość i ceny'!$E8</f>
        <v>0</v>
      </c>
      <c r="N8" s="40">
        <f>'Sprzedaż - ilość i ceny'!Q8*'Sprzedaż - ilość i ceny'!$E8</f>
        <v>0</v>
      </c>
      <c r="O8" s="40">
        <f>'Sprzedaż - ilość i ceny'!R8*'Sprzedaż - ilość i ceny'!$E8</f>
        <v>0</v>
      </c>
      <c r="Q8" s="40">
        <f>'Sprzedaż - ilość i ceny'!T8*'Sprzedaż - ilość i ceny'!$F8</f>
        <v>0</v>
      </c>
      <c r="R8" s="40">
        <f>'Sprzedaż - ilość i ceny'!U8*'Sprzedaż - ilość i ceny'!$F8</f>
        <v>0</v>
      </c>
      <c r="S8" s="40">
        <f>'Sprzedaż - ilość i ceny'!V8*'Sprzedaż - ilość i ceny'!$F8</f>
        <v>0</v>
      </c>
      <c r="T8" s="40">
        <f>'Sprzedaż - ilość i ceny'!W8*'Sprzedaż - ilość i ceny'!$F8</f>
        <v>0</v>
      </c>
      <c r="U8" s="40">
        <f>'Sprzedaż - ilość i ceny'!X8*'Sprzedaż - ilość i ceny'!$F8</f>
        <v>0</v>
      </c>
      <c r="V8" s="40">
        <f>'Sprzedaż - ilość i ceny'!Y8*'Sprzedaż - ilość i ceny'!$F8</f>
        <v>0</v>
      </c>
      <c r="W8" s="40">
        <f>'Sprzedaż - ilość i ceny'!Z8*'Sprzedaż - ilość i ceny'!$F8</f>
        <v>0</v>
      </c>
      <c r="X8" s="40">
        <f>'Sprzedaż - ilość i ceny'!AA8*'Sprzedaż - ilość i ceny'!$F8</f>
        <v>0</v>
      </c>
      <c r="Y8" s="40">
        <f>'Sprzedaż - ilość i ceny'!AB8*'Sprzedaż - ilość i ceny'!$F8</f>
        <v>0</v>
      </c>
      <c r="Z8" s="40">
        <f>'Sprzedaż - ilość i ceny'!AC8*'Sprzedaż - ilość i ceny'!$F8</f>
        <v>0</v>
      </c>
      <c r="AA8" s="40">
        <f>'Sprzedaż - ilość i ceny'!AD8*'Sprzedaż - ilość i ceny'!$F8</f>
        <v>0</v>
      </c>
      <c r="AB8" s="40">
        <f>'Sprzedaż - ilość i ceny'!AE8*'Sprzedaż - ilość i ceny'!$F8</f>
        <v>0</v>
      </c>
    </row>
    <row r="9" spans="2:28" ht="13">
      <c r="B9" s="9">
        <v>5</v>
      </c>
      <c r="C9" s="60" t="s">
        <v>81</v>
      </c>
      <c r="D9" s="40">
        <f>'Sprzedaż - ilość i ceny'!G9*'Sprzedaż - ilość i ceny'!$E9</f>
        <v>0</v>
      </c>
      <c r="E9" s="40">
        <f>'Sprzedaż - ilość i ceny'!H9*'Sprzedaż - ilość i ceny'!$E9</f>
        <v>0</v>
      </c>
      <c r="F9" s="40">
        <f>'Sprzedaż - ilość i ceny'!I9*'Sprzedaż - ilość i ceny'!$E9</f>
        <v>0</v>
      </c>
      <c r="G9" s="40">
        <f>'Sprzedaż - ilość i ceny'!J9*'Sprzedaż - ilość i ceny'!$E9</f>
        <v>0</v>
      </c>
      <c r="H9" s="40">
        <f>'Sprzedaż - ilość i ceny'!K9*'Sprzedaż - ilość i ceny'!$E9</f>
        <v>0</v>
      </c>
      <c r="I9" s="40">
        <f>'Sprzedaż - ilość i ceny'!L9*'Sprzedaż - ilość i ceny'!$E9</f>
        <v>0</v>
      </c>
      <c r="J9" s="40">
        <f>'Sprzedaż - ilość i ceny'!M9*'Sprzedaż - ilość i ceny'!$E9</f>
        <v>0</v>
      </c>
      <c r="K9" s="40">
        <f>'Sprzedaż - ilość i ceny'!N9*'Sprzedaż - ilość i ceny'!$E9</f>
        <v>0</v>
      </c>
      <c r="L9" s="40">
        <f>'Sprzedaż - ilość i ceny'!O9*'Sprzedaż - ilość i ceny'!$E9</f>
        <v>0</v>
      </c>
      <c r="M9" s="40">
        <f>'Sprzedaż - ilość i ceny'!P9*'Sprzedaż - ilość i ceny'!$E9</f>
        <v>0</v>
      </c>
      <c r="N9" s="40">
        <f>'Sprzedaż - ilość i ceny'!Q9*'Sprzedaż - ilość i ceny'!$E9</f>
        <v>0</v>
      </c>
      <c r="O9" s="40">
        <f>'Sprzedaż - ilość i ceny'!R9*'Sprzedaż - ilość i ceny'!$E9</f>
        <v>0</v>
      </c>
      <c r="Q9" s="40">
        <f>'Sprzedaż - ilość i ceny'!T9*'Sprzedaż - ilość i ceny'!$F9</f>
        <v>0</v>
      </c>
      <c r="R9" s="40">
        <f>'Sprzedaż - ilość i ceny'!U9*'Sprzedaż - ilość i ceny'!$F9</f>
        <v>0</v>
      </c>
      <c r="S9" s="40">
        <f>'Sprzedaż - ilość i ceny'!V9*'Sprzedaż - ilość i ceny'!$F9</f>
        <v>0</v>
      </c>
      <c r="T9" s="40">
        <f>'Sprzedaż - ilość i ceny'!W9*'Sprzedaż - ilość i ceny'!$F9</f>
        <v>0</v>
      </c>
      <c r="U9" s="40">
        <f>'Sprzedaż - ilość i ceny'!X9*'Sprzedaż - ilość i ceny'!$F9</f>
        <v>0</v>
      </c>
      <c r="V9" s="40">
        <f>'Sprzedaż - ilość i ceny'!Y9*'Sprzedaż - ilość i ceny'!$F9</f>
        <v>0</v>
      </c>
      <c r="W9" s="40">
        <f>'Sprzedaż - ilość i ceny'!Z9*'Sprzedaż - ilość i ceny'!$F9</f>
        <v>0</v>
      </c>
      <c r="X9" s="40">
        <f>'Sprzedaż - ilość i ceny'!AA9*'Sprzedaż - ilość i ceny'!$F9</f>
        <v>0</v>
      </c>
      <c r="Y9" s="40">
        <f>'Sprzedaż - ilość i ceny'!AB9*'Sprzedaż - ilość i ceny'!$F9</f>
        <v>0</v>
      </c>
      <c r="Z9" s="40">
        <f>'Sprzedaż - ilość i ceny'!AC9*'Sprzedaż - ilość i ceny'!$F9</f>
        <v>0</v>
      </c>
      <c r="AA9" s="40">
        <f>'Sprzedaż - ilość i ceny'!AD9*'Sprzedaż - ilość i ceny'!$F9</f>
        <v>0</v>
      </c>
      <c r="AB9" s="40">
        <f>'Sprzedaż - ilość i ceny'!AE9*'Sprzedaż - ilość i ceny'!$F9</f>
        <v>0</v>
      </c>
    </row>
    <row r="10" spans="2:28" ht="13">
      <c r="B10" s="8">
        <v>6</v>
      </c>
      <c r="C10" s="60" t="s">
        <v>73</v>
      </c>
      <c r="D10" s="40">
        <f>'Sprzedaż - ilość i ceny'!G10*'Sprzedaż - ilość i ceny'!$E10</f>
        <v>0</v>
      </c>
      <c r="E10" s="40">
        <f>'Sprzedaż - ilość i ceny'!H10*'Sprzedaż - ilość i ceny'!$E10</f>
        <v>0</v>
      </c>
      <c r="F10" s="40">
        <f>'Sprzedaż - ilość i ceny'!I10*'Sprzedaż - ilość i ceny'!$E10</f>
        <v>0</v>
      </c>
      <c r="G10" s="40">
        <f>'Sprzedaż - ilość i ceny'!J10*'Sprzedaż - ilość i ceny'!$E10</f>
        <v>0</v>
      </c>
      <c r="H10" s="40">
        <f>'Sprzedaż - ilość i ceny'!K10*'Sprzedaż - ilość i ceny'!$E10</f>
        <v>0</v>
      </c>
      <c r="I10" s="40">
        <f>'Sprzedaż - ilość i ceny'!L10*'Sprzedaż - ilość i ceny'!$E10</f>
        <v>0</v>
      </c>
      <c r="J10" s="40">
        <f>'Sprzedaż - ilość i ceny'!M10*'Sprzedaż - ilość i ceny'!$E10</f>
        <v>0</v>
      </c>
      <c r="K10" s="40">
        <f>'Sprzedaż - ilość i ceny'!N10*'Sprzedaż - ilość i ceny'!$E10</f>
        <v>0</v>
      </c>
      <c r="L10" s="40">
        <f>'Sprzedaż - ilość i ceny'!O10*'Sprzedaż - ilość i ceny'!$E10</f>
        <v>0</v>
      </c>
      <c r="M10" s="40">
        <f>'Sprzedaż - ilość i ceny'!P10*'Sprzedaż - ilość i ceny'!$E10</f>
        <v>0</v>
      </c>
      <c r="N10" s="40">
        <f>'Sprzedaż - ilość i ceny'!Q10*'Sprzedaż - ilość i ceny'!$E10</f>
        <v>0</v>
      </c>
      <c r="O10" s="40">
        <f>'Sprzedaż - ilość i ceny'!R10*'Sprzedaż - ilość i ceny'!$E10</f>
        <v>0</v>
      </c>
      <c r="Q10" s="40">
        <f>'Sprzedaż - ilość i ceny'!T10*'Sprzedaż - ilość i ceny'!$F10</f>
        <v>0</v>
      </c>
      <c r="R10" s="40">
        <f>'Sprzedaż - ilość i ceny'!U10*'Sprzedaż - ilość i ceny'!$F10</f>
        <v>0</v>
      </c>
      <c r="S10" s="40">
        <f>'Sprzedaż - ilość i ceny'!V10*'Sprzedaż - ilość i ceny'!$F10</f>
        <v>0</v>
      </c>
      <c r="T10" s="40">
        <f>'Sprzedaż - ilość i ceny'!W10*'Sprzedaż - ilość i ceny'!$F10</f>
        <v>0</v>
      </c>
      <c r="U10" s="40">
        <f>'Sprzedaż - ilość i ceny'!X10*'Sprzedaż - ilość i ceny'!$F10</f>
        <v>0</v>
      </c>
      <c r="V10" s="40">
        <f>'Sprzedaż - ilość i ceny'!Y10*'Sprzedaż - ilość i ceny'!$F10</f>
        <v>0</v>
      </c>
      <c r="W10" s="40">
        <f>'Sprzedaż - ilość i ceny'!Z10*'Sprzedaż - ilość i ceny'!$F10</f>
        <v>0</v>
      </c>
      <c r="X10" s="40">
        <f>'Sprzedaż - ilość i ceny'!AA10*'Sprzedaż - ilość i ceny'!$F10</f>
        <v>0</v>
      </c>
      <c r="Y10" s="40">
        <f>'Sprzedaż - ilość i ceny'!AB10*'Sprzedaż - ilość i ceny'!$F10</f>
        <v>0</v>
      </c>
      <c r="Z10" s="40">
        <f>'Sprzedaż - ilość i ceny'!AC10*'Sprzedaż - ilość i ceny'!$F10</f>
        <v>0</v>
      </c>
      <c r="AA10" s="40">
        <f>'Sprzedaż - ilość i ceny'!AD10*'Sprzedaż - ilość i ceny'!$F10</f>
        <v>0</v>
      </c>
      <c r="AB10" s="40">
        <f>'Sprzedaż - ilość i ceny'!AE10*'Sprzedaż - ilość i ceny'!$F10</f>
        <v>0</v>
      </c>
    </row>
    <row r="11" spans="2:28" ht="13">
      <c r="B11" s="9">
        <v>7</v>
      </c>
      <c r="C11" s="60" t="s">
        <v>74</v>
      </c>
      <c r="D11" s="40">
        <f>'Sprzedaż - ilość i ceny'!G11*'Sprzedaż - ilość i ceny'!$E11</f>
        <v>0</v>
      </c>
      <c r="E11" s="40">
        <f>'Sprzedaż - ilość i ceny'!H11*'Sprzedaż - ilość i ceny'!$E11</f>
        <v>0</v>
      </c>
      <c r="F11" s="40">
        <f>'Sprzedaż - ilość i ceny'!I11*'Sprzedaż - ilość i ceny'!$E11</f>
        <v>0</v>
      </c>
      <c r="G11" s="40">
        <f>'Sprzedaż - ilość i ceny'!J11*'Sprzedaż - ilość i ceny'!$E11</f>
        <v>0</v>
      </c>
      <c r="H11" s="40">
        <f>'Sprzedaż - ilość i ceny'!K11*'Sprzedaż - ilość i ceny'!$E11</f>
        <v>0</v>
      </c>
      <c r="I11" s="40">
        <f>'Sprzedaż - ilość i ceny'!L11*'Sprzedaż - ilość i ceny'!$E11</f>
        <v>0</v>
      </c>
      <c r="J11" s="40">
        <f>'Sprzedaż - ilość i ceny'!M11*'Sprzedaż - ilość i ceny'!$E11</f>
        <v>0</v>
      </c>
      <c r="K11" s="40">
        <f>'Sprzedaż - ilość i ceny'!N11*'Sprzedaż - ilość i ceny'!$E11</f>
        <v>0</v>
      </c>
      <c r="L11" s="40">
        <f>'Sprzedaż - ilość i ceny'!O11*'Sprzedaż - ilość i ceny'!$E11</f>
        <v>0</v>
      </c>
      <c r="M11" s="40">
        <f>'Sprzedaż - ilość i ceny'!P11*'Sprzedaż - ilość i ceny'!$E11</f>
        <v>0</v>
      </c>
      <c r="N11" s="40">
        <f>'Sprzedaż - ilość i ceny'!Q11*'Sprzedaż - ilość i ceny'!$E11</f>
        <v>0</v>
      </c>
      <c r="O11" s="40">
        <f>'Sprzedaż - ilość i ceny'!R11*'Sprzedaż - ilość i ceny'!$E11</f>
        <v>0</v>
      </c>
      <c r="Q11" s="40">
        <f>'Sprzedaż - ilość i ceny'!T11*'Sprzedaż - ilość i ceny'!$F11</f>
        <v>0</v>
      </c>
      <c r="R11" s="40">
        <f>'Sprzedaż - ilość i ceny'!U11*'Sprzedaż - ilość i ceny'!$F11</f>
        <v>0</v>
      </c>
      <c r="S11" s="40">
        <f>'Sprzedaż - ilość i ceny'!V11*'Sprzedaż - ilość i ceny'!$F11</f>
        <v>0</v>
      </c>
      <c r="T11" s="40">
        <f>'Sprzedaż - ilość i ceny'!W11*'Sprzedaż - ilość i ceny'!$F11</f>
        <v>0</v>
      </c>
      <c r="U11" s="40">
        <f>'Sprzedaż - ilość i ceny'!X11*'Sprzedaż - ilość i ceny'!$F11</f>
        <v>0</v>
      </c>
      <c r="V11" s="40">
        <f>'Sprzedaż - ilość i ceny'!Y11*'Sprzedaż - ilość i ceny'!$F11</f>
        <v>0</v>
      </c>
      <c r="W11" s="40">
        <f>'Sprzedaż - ilość i ceny'!Z11*'Sprzedaż - ilość i ceny'!$F11</f>
        <v>0</v>
      </c>
      <c r="X11" s="40">
        <f>'Sprzedaż - ilość i ceny'!AA11*'Sprzedaż - ilość i ceny'!$F11</f>
        <v>0</v>
      </c>
      <c r="Y11" s="40">
        <f>'Sprzedaż - ilość i ceny'!AB11*'Sprzedaż - ilość i ceny'!$F11</f>
        <v>0</v>
      </c>
      <c r="Z11" s="40">
        <f>'Sprzedaż - ilość i ceny'!AC11*'Sprzedaż - ilość i ceny'!$F11</f>
        <v>0</v>
      </c>
      <c r="AA11" s="40">
        <f>'Sprzedaż - ilość i ceny'!AD11*'Sprzedaż - ilość i ceny'!$F11</f>
        <v>0</v>
      </c>
      <c r="AB11" s="40">
        <f>'Sprzedaż - ilość i ceny'!AE11*'Sprzedaż - ilość i ceny'!$F11</f>
        <v>0</v>
      </c>
    </row>
    <row r="12" spans="2:28" ht="13">
      <c r="B12" s="8">
        <v>8</v>
      </c>
      <c r="C12" s="60" t="s">
        <v>75</v>
      </c>
      <c r="D12" s="40">
        <f>'Sprzedaż - ilość i ceny'!G12*'Sprzedaż - ilość i ceny'!$E12</f>
        <v>0</v>
      </c>
      <c r="E12" s="40">
        <f>'Sprzedaż - ilość i ceny'!H12*'Sprzedaż - ilość i ceny'!$E12</f>
        <v>0</v>
      </c>
      <c r="F12" s="40">
        <f>'Sprzedaż - ilość i ceny'!I12*'Sprzedaż - ilość i ceny'!$E12</f>
        <v>0</v>
      </c>
      <c r="G12" s="40">
        <f>'Sprzedaż - ilość i ceny'!J12*'Sprzedaż - ilość i ceny'!$E12</f>
        <v>0</v>
      </c>
      <c r="H12" s="40">
        <f>'Sprzedaż - ilość i ceny'!K12*'Sprzedaż - ilość i ceny'!$E12</f>
        <v>0</v>
      </c>
      <c r="I12" s="40">
        <f>'Sprzedaż - ilość i ceny'!L12*'Sprzedaż - ilość i ceny'!$E12</f>
        <v>0</v>
      </c>
      <c r="J12" s="40">
        <f>'Sprzedaż - ilość i ceny'!M12*'Sprzedaż - ilość i ceny'!$E12</f>
        <v>0</v>
      </c>
      <c r="K12" s="40">
        <f>'Sprzedaż - ilość i ceny'!N12*'Sprzedaż - ilość i ceny'!$E12</f>
        <v>0</v>
      </c>
      <c r="L12" s="40">
        <f>'Sprzedaż - ilość i ceny'!O12*'Sprzedaż - ilość i ceny'!$E12</f>
        <v>0</v>
      </c>
      <c r="M12" s="40">
        <f>'Sprzedaż - ilość i ceny'!P12*'Sprzedaż - ilość i ceny'!$E12</f>
        <v>0</v>
      </c>
      <c r="N12" s="40">
        <f>'Sprzedaż - ilość i ceny'!Q12*'Sprzedaż - ilość i ceny'!$E12</f>
        <v>0</v>
      </c>
      <c r="O12" s="40">
        <f>'Sprzedaż - ilość i ceny'!R12*'Sprzedaż - ilość i ceny'!$E12</f>
        <v>0</v>
      </c>
      <c r="Q12" s="40">
        <f>'Sprzedaż - ilość i ceny'!T12*'Sprzedaż - ilość i ceny'!$F12</f>
        <v>0</v>
      </c>
      <c r="R12" s="40">
        <f>'Sprzedaż - ilość i ceny'!U12*'Sprzedaż - ilość i ceny'!$F12</f>
        <v>0</v>
      </c>
      <c r="S12" s="40">
        <f>'Sprzedaż - ilość i ceny'!V12*'Sprzedaż - ilość i ceny'!$F12</f>
        <v>0</v>
      </c>
      <c r="T12" s="40">
        <f>'Sprzedaż - ilość i ceny'!W12*'Sprzedaż - ilość i ceny'!$F12</f>
        <v>0</v>
      </c>
      <c r="U12" s="40">
        <f>'Sprzedaż - ilość i ceny'!X12*'Sprzedaż - ilość i ceny'!$F12</f>
        <v>0</v>
      </c>
      <c r="V12" s="40">
        <f>'Sprzedaż - ilość i ceny'!Y12*'Sprzedaż - ilość i ceny'!$F12</f>
        <v>0</v>
      </c>
      <c r="W12" s="40">
        <f>'Sprzedaż - ilość i ceny'!Z12*'Sprzedaż - ilość i ceny'!$F12</f>
        <v>0</v>
      </c>
      <c r="X12" s="40">
        <f>'Sprzedaż - ilość i ceny'!AA12*'Sprzedaż - ilość i ceny'!$F12</f>
        <v>0</v>
      </c>
      <c r="Y12" s="40">
        <f>'Sprzedaż - ilość i ceny'!AB12*'Sprzedaż - ilość i ceny'!$F12</f>
        <v>0</v>
      </c>
      <c r="Z12" s="40">
        <f>'Sprzedaż - ilość i ceny'!AC12*'Sprzedaż - ilość i ceny'!$F12</f>
        <v>0</v>
      </c>
      <c r="AA12" s="40">
        <f>'Sprzedaż - ilość i ceny'!AD12*'Sprzedaż - ilość i ceny'!$F12</f>
        <v>0</v>
      </c>
      <c r="AB12" s="40">
        <f>'Sprzedaż - ilość i ceny'!AE12*'Sprzedaż - ilość i ceny'!$F12</f>
        <v>0</v>
      </c>
    </row>
    <row r="13" spans="2:28" ht="13">
      <c r="B13" s="9">
        <v>9</v>
      </c>
      <c r="C13" s="60" t="s">
        <v>76</v>
      </c>
      <c r="D13" s="40">
        <f>'Sprzedaż - ilość i ceny'!G13*'Sprzedaż - ilość i ceny'!$E13</f>
        <v>0</v>
      </c>
      <c r="E13" s="40">
        <f>'Sprzedaż - ilość i ceny'!H13*'Sprzedaż - ilość i ceny'!$E13</f>
        <v>0</v>
      </c>
      <c r="F13" s="40">
        <f>'Sprzedaż - ilość i ceny'!I13*'Sprzedaż - ilość i ceny'!$E13</f>
        <v>0</v>
      </c>
      <c r="G13" s="40">
        <f>'Sprzedaż - ilość i ceny'!J13*'Sprzedaż - ilość i ceny'!$E13</f>
        <v>0</v>
      </c>
      <c r="H13" s="40">
        <f>'Sprzedaż - ilość i ceny'!K13*'Sprzedaż - ilość i ceny'!$E13</f>
        <v>0</v>
      </c>
      <c r="I13" s="40">
        <f>'Sprzedaż - ilość i ceny'!L13*'Sprzedaż - ilość i ceny'!$E13</f>
        <v>0</v>
      </c>
      <c r="J13" s="40">
        <f>'Sprzedaż - ilość i ceny'!M13*'Sprzedaż - ilość i ceny'!$E13</f>
        <v>0</v>
      </c>
      <c r="K13" s="40">
        <f>'Sprzedaż - ilość i ceny'!N13*'Sprzedaż - ilość i ceny'!$E13</f>
        <v>0</v>
      </c>
      <c r="L13" s="40">
        <f>'Sprzedaż - ilość i ceny'!O13*'Sprzedaż - ilość i ceny'!$E13</f>
        <v>0</v>
      </c>
      <c r="M13" s="40">
        <f>'Sprzedaż - ilość i ceny'!P13*'Sprzedaż - ilość i ceny'!$E13</f>
        <v>0</v>
      </c>
      <c r="N13" s="40">
        <f>'Sprzedaż - ilość i ceny'!Q13*'Sprzedaż - ilość i ceny'!$E13</f>
        <v>0</v>
      </c>
      <c r="O13" s="40">
        <f>'Sprzedaż - ilość i ceny'!R13*'Sprzedaż - ilość i ceny'!$E13</f>
        <v>0</v>
      </c>
      <c r="Q13" s="40">
        <f>'Sprzedaż - ilość i ceny'!T13*'Sprzedaż - ilość i ceny'!$F13</f>
        <v>0</v>
      </c>
      <c r="R13" s="40">
        <f>'Sprzedaż - ilość i ceny'!U13*'Sprzedaż - ilość i ceny'!$F13</f>
        <v>0</v>
      </c>
      <c r="S13" s="40">
        <f>'Sprzedaż - ilość i ceny'!V13*'Sprzedaż - ilość i ceny'!$F13</f>
        <v>0</v>
      </c>
      <c r="T13" s="40">
        <f>'Sprzedaż - ilość i ceny'!W13*'Sprzedaż - ilość i ceny'!$F13</f>
        <v>0</v>
      </c>
      <c r="U13" s="40">
        <f>'Sprzedaż - ilość i ceny'!X13*'Sprzedaż - ilość i ceny'!$F13</f>
        <v>0</v>
      </c>
      <c r="V13" s="40">
        <f>'Sprzedaż - ilość i ceny'!Y13*'Sprzedaż - ilość i ceny'!$F13</f>
        <v>0</v>
      </c>
      <c r="W13" s="40">
        <f>'Sprzedaż - ilość i ceny'!Z13*'Sprzedaż - ilość i ceny'!$F13</f>
        <v>0</v>
      </c>
      <c r="X13" s="40">
        <f>'Sprzedaż - ilość i ceny'!AA13*'Sprzedaż - ilość i ceny'!$F13</f>
        <v>0</v>
      </c>
      <c r="Y13" s="40">
        <f>'Sprzedaż - ilość i ceny'!AB13*'Sprzedaż - ilość i ceny'!$F13</f>
        <v>0</v>
      </c>
      <c r="Z13" s="40">
        <f>'Sprzedaż - ilość i ceny'!AC13*'Sprzedaż - ilość i ceny'!$F13</f>
        <v>0</v>
      </c>
      <c r="AA13" s="40">
        <f>'Sprzedaż - ilość i ceny'!AD13*'Sprzedaż - ilość i ceny'!$F13</f>
        <v>0</v>
      </c>
      <c r="AB13" s="40">
        <f>'Sprzedaż - ilość i ceny'!AE13*'Sprzedaż - ilość i ceny'!$F13</f>
        <v>0</v>
      </c>
    </row>
    <row r="14" spans="2:28" ht="13">
      <c r="B14" s="8">
        <v>10</v>
      </c>
      <c r="C14" s="60" t="s">
        <v>77</v>
      </c>
      <c r="D14" s="40">
        <f>'Sprzedaż - ilość i ceny'!G14*'Sprzedaż - ilość i ceny'!$E14</f>
        <v>0</v>
      </c>
      <c r="E14" s="40">
        <f>'Sprzedaż - ilość i ceny'!H14*'Sprzedaż - ilość i ceny'!$E14</f>
        <v>0</v>
      </c>
      <c r="F14" s="40">
        <f>'Sprzedaż - ilość i ceny'!I14*'Sprzedaż - ilość i ceny'!$E14</f>
        <v>0</v>
      </c>
      <c r="G14" s="40">
        <f>'Sprzedaż - ilość i ceny'!J14*'Sprzedaż - ilość i ceny'!$E14</f>
        <v>0</v>
      </c>
      <c r="H14" s="40">
        <f>'Sprzedaż - ilość i ceny'!K14*'Sprzedaż - ilość i ceny'!$E14</f>
        <v>0</v>
      </c>
      <c r="I14" s="40">
        <f>'Sprzedaż - ilość i ceny'!L14*'Sprzedaż - ilość i ceny'!$E14</f>
        <v>0</v>
      </c>
      <c r="J14" s="40">
        <f>'Sprzedaż - ilość i ceny'!M14*'Sprzedaż - ilość i ceny'!$E14</f>
        <v>0</v>
      </c>
      <c r="K14" s="40">
        <f>'Sprzedaż - ilość i ceny'!N14*'Sprzedaż - ilość i ceny'!$E14</f>
        <v>0</v>
      </c>
      <c r="L14" s="40">
        <f>'Sprzedaż - ilość i ceny'!O14*'Sprzedaż - ilość i ceny'!$E14</f>
        <v>0</v>
      </c>
      <c r="M14" s="40">
        <f>'Sprzedaż - ilość i ceny'!P14*'Sprzedaż - ilość i ceny'!$E14</f>
        <v>0</v>
      </c>
      <c r="N14" s="40">
        <f>'Sprzedaż - ilość i ceny'!Q14*'Sprzedaż - ilość i ceny'!$E14</f>
        <v>0</v>
      </c>
      <c r="O14" s="40">
        <f>'Sprzedaż - ilość i ceny'!R14*'Sprzedaż - ilość i ceny'!$E14</f>
        <v>0</v>
      </c>
      <c r="Q14" s="40">
        <f>'Sprzedaż - ilość i ceny'!T14*'Sprzedaż - ilość i ceny'!$F14</f>
        <v>0</v>
      </c>
      <c r="R14" s="40">
        <f>'Sprzedaż - ilość i ceny'!U14*'Sprzedaż - ilość i ceny'!$F14</f>
        <v>0</v>
      </c>
      <c r="S14" s="40">
        <f>'Sprzedaż - ilość i ceny'!V14*'Sprzedaż - ilość i ceny'!$F14</f>
        <v>0</v>
      </c>
      <c r="T14" s="40">
        <f>'Sprzedaż - ilość i ceny'!W14*'Sprzedaż - ilość i ceny'!$F14</f>
        <v>0</v>
      </c>
      <c r="U14" s="40">
        <f>'Sprzedaż - ilość i ceny'!X14*'Sprzedaż - ilość i ceny'!$F14</f>
        <v>0</v>
      </c>
      <c r="V14" s="40">
        <f>'Sprzedaż - ilość i ceny'!Y14*'Sprzedaż - ilość i ceny'!$F14</f>
        <v>0</v>
      </c>
      <c r="W14" s="40">
        <f>'Sprzedaż - ilość i ceny'!Z14*'Sprzedaż - ilość i ceny'!$F14</f>
        <v>0</v>
      </c>
      <c r="X14" s="40">
        <f>'Sprzedaż - ilość i ceny'!AA14*'Sprzedaż - ilość i ceny'!$F14</f>
        <v>0</v>
      </c>
      <c r="Y14" s="40">
        <f>'Sprzedaż - ilość i ceny'!AB14*'Sprzedaż - ilość i ceny'!$F14</f>
        <v>0</v>
      </c>
      <c r="Z14" s="40">
        <f>'Sprzedaż - ilość i ceny'!AC14*'Sprzedaż - ilość i ceny'!$F14</f>
        <v>0</v>
      </c>
      <c r="AA14" s="40">
        <f>'Sprzedaż - ilość i ceny'!AD14*'Sprzedaż - ilość i ceny'!$F14</f>
        <v>0</v>
      </c>
      <c r="AB14" s="40">
        <f>'Sprzedaż - ilość i ceny'!AE14*'Sprzedaż - ilość i ceny'!$F14</f>
        <v>0</v>
      </c>
    </row>
    <row r="15" spans="2:28" s="32" customFormat="1" ht="13">
      <c r="B15" s="10"/>
      <c r="C15" s="59" t="s">
        <v>83</v>
      </c>
      <c r="D15" s="68">
        <f>SUM(D5:D14)</f>
        <v>0</v>
      </c>
      <c r="E15" s="68">
        <f t="shared" ref="E15:O15" si="0">SUM(E5:E14)</f>
        <v>0</v>
      </c>
      <c r="F15" s="68">
        <f t="shared" si="0"/>
        <v>0</v>
      </c>
      <c r="G15" s="68">
        <f t="shared" si="0"/>
        <v>0</v>
      </c>
      <c r="H15" s="68">
        <f t="shared" si="0"/>
        <v>0</v>
      </c>
      <c r="I15" s="68">
        <f t="shared" si="0"/>
        <v>0</v>
      </c>
      <c r="J15" s="68">
        <f t="shared" si="0"/>
        <v>0</v>
      </c>
      <c r="K15" s="68">
        <f t="shared" si="0"/>
        <v>0</v>
      </c>
      <c r="L15" s="68">
        <f t="shared" si="0"/>
        <v>0</v>
      </c>
      <c r="M15" s="68">
        <f t="shared" si="0"/>
        <v>0</v>
      </c>
      <c r="N15" s="68">
        <f t="shared" si="0"/>
        <v>0</v>
      </c>
      <c r="O15" s="68">
        <f t="shared" si="0"/>
        <v>0</v>
      </c>
      <c r="Q15" s="68">
        <f>SUM(Q5:Q14)</f>
        <v>0</v>
      </c>
      <c r="R15" s="68">
        <f t="shared" ref="R15" si="1">SUM(R5:R14)</f>
        <v>0</v>
      </c>
      <c r="S15" s="68">
        <f t="shared" ref="S15" si="2">SUM(S5:S14)</f>
        <v>0</v>
      </c>
      <c r="T15" s="68">
        <f t="shared" ref="T15" si="3">SUM(T5:T14)</f>
        <v>0</v>
      </c>
      <c r="U15" s="68">
        <f t="shared" ref="U15" si="4">SUM(U5:U14)</f>
        <v>0</v>
      </c>
      <c r="V15" s="68">
        <f t="shared" ref="V15" si="5">SUM(V5:V14)</f>
        <v>0</v>
      </c>
      <c r="W15" s="68">
        <f t="shared" ref="W15" si="6">SUM(W5:W14)</f>
        <v>0</v>
      </c>
      <c r="X15" s="68">
        <f t="shared" ref="X15" si="7">SUM(X5:X14)</f>
        <v>0</v>
      </c>
      <c r="Y15" s="68">
        <f t="shared" ref="Y15" si="8">SUM(Y5:Y14)</f>
        <v>0</v>
      </c>
      <c r="Z15" s="68">
        <f t="shared" ref="Z15" si="9">SUM(Z5:Z14)</f>
        <v>0</v>
      </c>
      <c r="AA15" s="68">
        <f t="shared" ref="AA15" si="10">SUM(AA5:AA14)</f>
        <v>0</v>
      </c>
      <c r="AB15" s="68">
        <f t="shared" ref="AB15" si="11">SUM(AB5:AB14)</f>
        <v>0</v>
      </c>
    </row>
    <row r="16" spans="2:28" ht="13">
      <c r="B16" s="9">
        <v>1</v>
      </c>
      <c r="C16" s="61" t="s">
        <v>62</v>
      </c>
      <c r="D16" s="40">
        <f>'Sprzedaż - ilość i ceny'!G16*'Sprzedaż - ilość i ceny'!$E16</f>
        <v>0</v>
      </c>
      <c r="E16" s="40">
        <f>'Sprzedaż - ilość i ceny'!H16*'Sprzedaż - ilość i ceny'!$E16</f>
        <v>0</v>
      </c>
      <c r="F16" s="40">
        <f>'Sprzedaż - ilość i ceny'!I16*'Sprzedaż - ilość i ceny'!$E16</f>
        <v>0</v>
      </c>
      <c r="G16" s="40">
        <f>'Sprzedaż - ilość i ceny'!J16*'Sprzedaż - ilość i ceny'!$E16</f>
        <v>0</v>
      </c>
      <c r="H16" s="40">
        <f>'Sprzedaż - ilość i ceny'!K16*'Sprzedaż - ilość i ceny'!$E16</f>
        <v>0</v>
      </c>
      <c r="I16" s="40">
        <f>'Sprzedaż - ilość i ceny'!L16*'Sprzedaż - ilość i ceny'!$E16</f>
        <v>0</v>
      </c>
      <c r="J16" s="40">
        <f>'Sprzedaż - ilość i ceny'!M16*'Sprzedaż - ilość i ceny'!$E16</f>
        <v>0</v>
      </c>
      <c r="K16" s="40">
        <f>'Sprzedaż - ilość i ceny'!N16*'Sprzedaż - ilość i ceny'!$E16</f>
        <v>0</v>
      </c>
      <c r="L16" s="40">
        <f>'Sprzedaż - ilość i ceny'!O16*'Sprzedaż - ilość i ceny'!$E16</f>
        <v>0</v>
      </c>
      <c r="M16" s="40">
        <f>'Sprzedaż - ilość i ceny'!P16*'Sprzedaż - ilość i ceny'!$E16</f>
        <v>0</v>
      </c>
      <c r="N16" s="40">
        <f>'Sprzedaż - ilość i ceny'!Q16*'Sprzedaż - ilość i ceny'!$E16</f>
        <v>0</v>
      </c>
      <c r="O16" s="40">
        <f>'Sprzedaż - ilość i ceny'!R16*'Sprzedaż - ilość i ceny'!$E16</f>
        <v>0</v>
      </c>
      <c r="Q16" s="40">
        <f>'Sprzedaż - ilość i ceny'!T16*'Sprzedaż - ilość i ceny'!$F16</f>
        <v>0</v>
      </c>
      <c r="R16" s="40">
        <f>'Sprzedaż - ilość i ceny'!U16*'Sprzedaż - ilość i ceny'!$F16</f>
        <v>0</v>
      </c>
      <c r="S16" s="40">
        <f>'Sprzedaż - ilość i ceny'!V16*'Sprzedaż - ilość i ceny'!$F16</f>
        <v>0</v>
      </c>
      <c r="T16" s="40">
        <f>'Sprzedaż - ilość i ceny'!W16*'Sprzedaż - ilość i ceny'!$F16</f>
        <v>0</v>
      </c>
      <c r="U16" s="40">
        <f>'Sprzedaż - ilość i ceny'!X16*'Sprzedaż - ilość i ceny'!$F16</f>
        <v>0</v>
      </c>
      <c r="V16" s="40">
        <f>'Sprzedaż - ilość i ceny'!Y16*'Sprzedaż - ilość i ceny'!$F16</f>
        <v>0</v>
      </c>
      <c r="W16" s="40">
        <f>'Sprzedaż - ilość i ceny'!Z16*'Sprzedaż - ilość i ceny'!$F16</f>
        <v>0</v>
      </c>
      <c r="X16" s="40">
        <f>'Sprzedaż - ilość i ceny'!AA16*'Sprzedaż - ilość i ceny'!$F16</f>
        <v>0</v>
      </c>
      <c r="Y16" s="40">
        <f>'Sprzedaż - ilość i ceny'!AB16*'Sprzedaż - ilość i ceny'!$F16</f>
        <v>0</v>
      </c>
      <c r="Z16" s="40">
        <f>'Sprzedaż - ilość i ceny'!AC16*'Sprzedaż - ilość i ceny'!$F16</f>
        <v>0</v>
      </c>
      <c r="AA16" s="40">
        <f>'Sprzedaż - ilość i ceny'!AD16*'Sprzedaż - ilość i ceny'!$F16</f>
        <v>0</v>
      </c>
      <c r="AB16" s="40">
        <f>'Sprzedaż - ilość i ceny'!AE16*'Sprzedaż - ilość i ceny'!$F16</f>
        <v>0</v>
      </c>
    </row>
    <row r="17" spans="2:28" ht="13">
      <c r="B17" s="8">
        <v>2</v>
      </c>
      <c r="C17" s="61" t="s">
        <v>68</v>
      </c>
      <c r="D17" s="40">
        <f>'Sprzedaż - ilość i ceny'!G17*'Sprzedaż - ilość i ceny'!$E17</f>
        <v>0</v>
      </c>
      <c r="E17" s="40">
        <f>'Sprzedaż - ilość i ceny'!H17*'Sprzedaż - ilość i ceny'!$E17</f>
        <v>0</v>
      </c>
      <c r="F17" s="40">
        <f>'Sprzedaż - ilość i ceny'!I17*'Sprzedaż - ilość i ceny'!$E17</f>
        <v>0</v>
      </c>
      <c r="G17" s="40">
        <f>'Sprzedaż - ilość i ceny'!J17*'Sprzedaż - ilość i ceny'!$E17</f>
        <v>0</v>
      </c>
      <c r="H17" s="40">
        <f>'Sprzedaż - ilość i ceny'!K17*'Sprzedaż - ilość i ceny'!$E17</f>
        <v>0</v>
      </c>
      <c r="I17" s="40">
        <f>'Sprzedaż - ilość i ceny'!L17*'Sprzedaż - ilość i ceny'!$E17</f>
        <v>0</v>
      </c>
      <c r="J17" s="40">
        <f>'Sprzedaż - ilość i ceny'!M17*'Sprzedaż - ilość i ceny'!$E17</f>
        <v>0</v>
      </c>
      <c r="K17" s="40">
        <f>'Sprzedaż - ilość i ceny'!N17*'Sprzedaż - ilość i ceny'!$E17</f>
        <v>0</v>
      </c>
      <c r="L17" s="40">
        <f>'Sprzedaż - ilość i ceny'!O17*'Sprzedaż - ilość i ceny'!$E17</f>
        <v>0</v>
      </c>
      <c r="M17" s="40">
        <f>'Sprzedaż - ilość i ceny'!P17*'Sprzedaż - ilość i ceny'!$E17</f>
        <v>0</v>
      </c>
      <c r="N17" s="40">
        <f>'Sprzedaż - ilość i ceny'!Q17*'Sprzedaż - ilość i ceny'!$E17</f>
        <v>0</v>
      </c>
      <c r="O17" s="40">
        <f>'Sprzedaż - ilość i ceny'!R17*'Sprzedaż - ilość i ceny'!$E17</f>
        <v>0</v>
      </c>
      <c r="Q17" s="40">
        <f>'Sprzedaż - ilość i ceny'!T17*'Sprzedaż - ilość i ceny'!$F17</f>
        <v>0</v>
      </c>
      <c r="R17" s="40">
        <f>'Sprzedaż - ilość i ceny'!U17*'Sprzedaż - ilość i ceny'!$F17</f>
        <v>0</v>
      </c>
      <c r="S17" s="40">
        <f>'Sprzedaż - ilość i ceny'!V17*'Sprzedaż - ilość i ceny'!$F17</f>
        <v>0</v>
      </c>
      <c r="T17" s="40">
        <f>'Sprzedaż - ilość i ceny'!W17*'Sprzedaż - ilość i ceny'!$F17</f>
        <v>0</v>
      </c>
      <c r="U17" s="40">
        <f>'Sprzedaż - ilość i ceny'!X17*'Sprzedaż - ilość i ceny'!$F17</f>
        <v>0</v>
      </c>
      <c r="V17" s="40">
        <f>'Sprzedaż - ilość i ceny'!Y17*'Sprzedaż - ilość i ceny'!$F17</f>
        <v>0</v>
      </c>
      <c r="W17" s="40">
        <f>'Sprzedaż - ilość i ceny'!Z17*'Sprzedaż - ilość i ceny'!$F17</f>
        <v>0</v>
      </c>
      <c r="X17" s="40">
        <f>'Sprzedaż - ilość i ceny'!AA17*'Sprzedaż - ilość i ceny'!$F17</f>
        <v>0</v>
      </c>
      <c r="Y17" s="40">
        <f>'Sprzedaż - ilość i ceny'!AB17*'Sprzedaż - ilość i ceny'!$F17</f>
        <v>0</v>
      </c>
      <c r="Z17" s="40">
        <f>'Sprzedaż - ilość i ceny'!AC17*'Sprzedaż - ilość i ceny'!$F17</f>
        <v>0</v>
      </c>
      <c r="AA17" s="40">
        <f>'Sprzedaż - ilość i ceny'!AD17*'Sprzedaż - ilość i ceny'!$F17</f>
        <v>0</v>
      </c>
      <c r="AB17" s="40">
        <f>'Sprzedaż - ilość i ceny'!AE17*'Sprzedaż - ilość i ceny'!$F17</f>
        <v>0</v>
      </c>
    </row>
    <row r="18" spans="2:28" ht="13">
      <c r="B18" s="9">
        <v>3</v>
      </c>
      <c r="C18" s="61" t="s">
        <v>69</v>
      </c>
      <c r="D18" s="40">
        <f>'Sprzedaż - ilość i ceny'!G18*'Sprzedaż - ilość i ceny'!$E18</f>
        <v>0</v>
      </c>
      <c r="E18" s="40">
        <f>'Sprzedaż - ilość i ceny'!H18*'Sprzedaż - ilość i ceny'!$E18</f>
        <v>0</v>
      </c>
      <c r="F18" s="40">
        <f>'Sprzedaż - ilość i ceny'!I18*'Sprzedaż - ilość i ceny'!$E18</f>
        <v>0</v>
      </c>
      <c r="G18" s="40">
        <f>'Sprzedaż - ilość i ceny'!J18*'Sprzedaż - ilość i ceny'!$E18</f>
        <v>0</v>
      </c>
      <c r="H18" s="40">
        <f>'Sprzedaż - ilość i ceny'!K18*'Sprzedaż - ilość i ceny'!$E18</f>
        <v>0</v>
      </c>
      <c r="I18" s="40">
        <f>'Sprzedaż - ilość i ceny'!L18*'Sprzedaż - ilość i ceny'!$E18</f>
        <v>0</v>
      </c>
      <c r="J18" s="40">
        <f>'Sprzedaż - ilość i ceny'!M18*'Sprzedaż - ilość i ceny'!$E18</f>
        <v>0</v>
      </c>
      <c r="K18" s="40">
        <f>'Sprzedaż - ilość i ceny'!N18*'Sprzedaż - ilość i ceny'!$E18</f>
        <v>0</v>
      </c>
      <c r="L18" s="40">
        <f>'Sprzedaż - ilość i ceny'!O18*'Sprzedaż - ilość i ceny'!$E18</f>
        <v>0</v>
      </c>
      <c r="M18" s="40">
        <f>'Sprzedaż - ilość i ceny'!P18*'Sprzedaż - ilość i ceny'!$E18</f>
        <v>0</v>
      </c>
      <c r="N18" s="40">
        <f>'Sprzedaż - ilość i ceny'!Q18*'Sprzedaż - ilość i ceny'!$E18</f>
        <v>0</v>
      </c>
      <c r="O18" s="40">
        <f>'Sprzedaż - ilość i ceny'!R18*'Sprzedaż - ilość i ceny'!$E18</f>
        <v>0</v>
      </c>
      <c r="Q18" s="40">
        <f>'Sprzedaż - ilość i ceny'!T18*'Sprzedaż - ilość i ceny'!$F18</f>
        <v>0</v>
      </c>
      <c r="R18" s="40">
        <f>'Sprzedaż - ilość i ceny'!U18*'Sprzedaż - ilość i ceny'!$F18</f>
        <v>0</v>
      </c>
      <c r="S18" s="40">
        <f>'Sprzedaż - ilość i ceny'!V18*'Sprzedaż - ilość i ceny'!$F18</f>
        <v>0</v>
      </c>
      <c r="T18" s="40">
        <f>'Sprzedaż - ilość i ceny'!W18*'Sprzedaż - ilość i ceny'!$F18</f>
        <v>0</v>
      </c>
      <c r="U18" s="40">
        <f>'Sprzedaż - ilość i ceny'!X18*'Sprzedaż - ilość i ceny'!$F18</f>
        <v>0</v>
      </c>
      <c r="V18" s="40">
        <f>'Sprzedaż - ilość i ceny'!Y18*'Sprzedaż - ilość i ceny'!$F18</f>
        <v>0</v>
      </c>
      <c r="W18" s="40">
        <f>'Sprzedaż - ilość i ceny'!Z18*'Sprzedaż - ilość i ceny'!$F18</f>
        <v>0</v>
      </c>
      <c r="X18" s="40">
        <f>'Sprzedaż - ilość i ceny'!AA18*'Sprzedaż - ilość i ceny'!$F18</f>
        <v>0</v>
      </c>
      <c r="Y18" s="40">
        <f>'Sprzedaż - ilość i ceny'!AB18*'Sprzedaż - ilość i ceny'!$F18</f>
        <v>0</v>
      </c>
      <c r="Z18" s="40">
        <f>'Sprzedaż - ilość i ceny'!AC18*'Sprzedaż - ilość i ceny'!$F18</f>
        <v>0</v>
      </c>
      <c r="AA18" s="40">
        <f>'Sprzedaż - ilość i ceny'!AD18*'Sprzedaż - ilość i ceny'!$F18</f>
        <v>0</v>
      </c>
      <c r="AB18" s="40">
        <f>'Sprzedaż - ilość i ceny'!AE18*'Sprzedaż - ilość i ceny'!$F18</f>
        <v>0</v>
      </c>
    </row>
    <row r="19" spans="2:28" ht="13">
      <c r="B19" s="8">
        <v>4</v>
      </c>
      <c r="C19" s="61" t="s">
        <v>63</v>
      </c>
      <c r="D19" s="40">
        <f>'Sprzedaż - ilość i ceny'!G19*'Sprzedaż - ilość i ceny'!$E19</f>
        <v>0</v>
      </c>
      <c r="E19" s="40">
        <f>'Sprzedaż - ilość i ceny'!H19*'Sprzedaż - ilość i ceny'!$E19</f>
        <v>0</v>
      </c>
      <c r="F19" s="40">
        <f>'Sprzedaż - ilość i ceny'!I19*'Sprzedaż - ilość i ceny'!$E19</f>
        <v>0</v>
      </c>
      <c r="G19" s="40">
        <f>'Sprzedaż - ilość i ceny'!J19*'Sprzedaż - ilość i ceny'!$E19</f>
        <v>0</v>
      </c>
      <c r="H19" s="40">
        <f>'Sprzedaż - ilość i ceny'!K19*'Sprzedaż - ilość i ceny'!$E19</f>
        <v>0</v>
      </c>
      <c r="I19" s="40">
        <f>'Sprzedaż - ilość i ceny'!L19*'Sprzedaż - ilość i ceny'!$E19</f>
        <v>0</v>
      </c>
      <c r="J19" s="40">
        <f>'Sprzedaż - ilość i ceny'!M19*'Sprzedaż - ilość i ceny'!$E19</f>
        <v>0</v>
      </c>
      <c r="K19" s="40">
        <f>'Sprzedaż - ilość i ceny'!N19*'Sprzedaż - ilość i ceny'!$E19</f>
        <v>0</v>
      </c>
      <c r="L19" s="40">
        <f>'Sprzedaż - ilość i ceny'!O19*'Sprzedaż - ilość i ceny'!$E19</f>
        <v>0</v>
      </c>
      <c r="M19" s="40">
        <f>'Sprzedaż - ilość i ceny'!P19*'Sprzedaż - ilość i ceny'!$E19</f>
        <v>0</v>
      </c>
      <c r="N19" s="40">
        <f>'Sprzedaż - ilość i ceny'!Q19*'Sprzedaż - ilość i ceny'!$E19</f>
        <v>0</v>
      </c>
      <c r="O19" s="40">
        <f>'Sprzedaż - ilość i ceny'!R19*'Sprzedaż - ilość i ceny'!$E19</f>
        <v>0</v>
      </c>
      <c r="Q19" s="40">
        <f>'Sprzedaż - ilość i ceny'!T19*'Sprzedaż - ilość i ceny'!$F19</f>
        <v>0</v>
      </c>
      <c r="R19" s="40">
        <f>'Sprzedaż - ilość i ceny'!U19*'Sprzedaż - ilość i ceny'!$F19</f>
        <v>0</v>
      </c>
      <c r="S19" s="40">
        <f>'Sprzedaż - ilość i ceny'!V19*'Sprzedaż - ilość i ceny'!$F19</f>
        <v>0</v>
      </c>
      <c r="T19" s="40">
        <f>'Sprzedaż - ilość i ceny'!W19*'Sprzedaż - ilość i ceny'!$F19</f>
        <v>0</v>
      </c>
      <c r="U19" s="40">
        <f>'Sprzedaż - ilość i ceny'!X19*'Sprzedaż - ilość i ceny'!$F19</f>
        <v>0</v>
      </c>
      <c r="V19" s="40">
        <f>'Sprzedaż - ilość i ceny'!Y19*'Sprzedaż - ilość i ceny'!$F19</f>
        <v>0</v>
      </c>
      <c r="W19" s="40">
        <f>'Sprzedaż - ilość i ceny'!Z19*'Sprzedaż - ilość i ceny'!$F19</f>
        <v>0</v>
      </c>
      <c r="X19" s="40">
        <f>'Sprzedaż - ilość i ceny'!AA19*'Sprzedaż - ilość i ceny'!$F19</f>
        <v>0</v>
      </c>
      <c r="Y19" s="40">
        <f>'Sprzedaż - ilość i ceny'!AB19*'Sprzedaż - ilość i ceny'!$F19</f>
        <v>0</v>
      </c>
      <c r="Z19" s="40">
        <f>'Sprzedaż - ilość i ceny'!AC19*'Sprzedaż - ilość i ceny'!$F19</f>
        <v>0</v>
      </c>
      <c r="AA19" s="40">
        <f>'Sprzedaż - ilość i ceny'!AD19*'Sprzedaż - ilość i ceny'!$F19</f>
        <v>0</v>
      </c>
      <c r="AB19" s="40">
        <f>'Sprzedaż - ilość i ceny'!AE19*'Sprzedaż - ilość i ceny'!$F19</f>
        <v>0</v>
      </c>
    </row>
    <row r="20" spans="2:28" ht="13">
      <c r="B20" s="9">
        <v>5</v>
      </c>
      <c r="C20" s="61" t="s">
        <v>64</v>
      </c>
      <c r="D20" s="40">
        <f>'Sprzedaż - ilość i ceny'!G20*'Sprzedaż - ilość i ceny'!$E20</f>
        <v>0</v>
      </c>
      <c r="E20" s="40">
        <f>'Sprzedaż - ilość i ceny'!H20*'Sprzedaż - ilość i ceny'!$E20</f>
        <v>0</v>
      </c>
      <c r="F20" s="40">
        <f>'Sprzedaż - ilość i ceny'!I20*'Sprzedaż - ilość i ceny'!$E20</f>
        <v>0</v>
      </c>
      <c r="G20" s="40">
        <f>'Sprzedaż - ilość i ceny'!J20*'Sprzedaż - ilość i ceny'!$E20</f>
        <v>0</v>
      </c>
      <c r="H20" s="40">
        <f>'Sprzedaż - ilość i ceny'!K20*'Sprzedaż - ilość i ceny'!$E20</f>
        <v>0</v>
      </c>
      <c r="I20" s="40">
        <f>'Sprzedaż - ilość i ceny'!L20*'Sprzedaż - ilość i ceny'!$E20</f>
        <v>0</v>
      </c>
      <c r="J20" s="40">
        <f>'Sprzedaż - ilość i ceny'!M20*'Sprzedaż - ilość i ceny'!$E20</f>
        <v>0</v>
      </c>
      <c r="K20" s="40">
        <f>'Sprzedaż - ilość i ceny'!N20*'Sprzedaż - ilość i ceny'!$E20</f>
        <v>0</v>
      </c>
      <c r="L20" s="40">
        <f>'Sprzedaż - ilość i ceny'!O20*'Sprzedaż - ilość i ceny'!$E20</f>
        <v>0</v>
      </c>
      <c r="M20" s="40">
        <f>'Sprzedaż - ilość i ceny'!P20*'Sprzedaż - ilość i ceny'!$E20</f>
        <v>0</v>
      </c>
      <c r="N20" s="40">
        <f>'Sprzedaż - ilość i ceny'!Q20*'Sprzedaż - ilość i ceny'!$E20</f>
        <v>0</v>
      </c>
      <c r="O20" s="40">
        <f>'Sprzedaż - ilość i ceny'!R20*'Sprzedaż - ilość i ceny'!$E20</f>
        <v>0</v>
      </c>
      <c r="Q20" s="40">
        <f>'Sprzedaż - ilość i ceny'!T20*'Sprzedaż - ilość i ceny'!$F20</f>
        <v>0</v>
      </c>
      <c r="R20" s="40">
        <f>'Sprzedaż - ilość i ceny'!U20*'Sprzedaż - ilość i ceny'!$F20</f>
        <v>0</v>
      </c>
      <c r="S20" s="40">
        <f>'Sprzedaż - ilość i ceny'!V20*'Sprzedaż - ilość i ceny'!$F20</f>
        <v>0</v>
      </c>
      <c r="T20" s="40">
        <f>'Sprzedaż - ilość i ceny'!W20*'Sprzedaż - ilość i ceny'!$F20</f>
        <v>0</v>
      </c>
      <c r="U20" s="40">
        <f>'Sprzedaż - ilość i ceny'!X20*'Sprzedaż - ilość i ceny'!$F20</f>
        <v>0</v>
      </c>
      <c r="V20" s="40">
        <f>'Sprzedaż - ilość i ceny'!Y20*'Sprzedaż - ilość i ceny'!$F20</f>
        <v>0</v>
      </c>
      <c r="W20" s="40">
        <f>'Sprzedaż - ilość i ceny'!Z20*'Sprzedaż - ilość i ceny'!$F20</f>
        <v>0</v>
      </c>
      <c r="X20" s="40">
        <f>'Sprzedaż - ilość i ceny'!AA20*'Sprzedaż - ilość i ceny'!$F20</f>
        <v>0</v>
      </c>
      <c r="Y20" s="40">
        <f>'Sprzedaż - ilość i ceny'!AB20*'Sprzedaż - ilość i ceny'!$F20</f>
        <v>0</v>
      </c>
      <c r="Z20" s="40">
        <f>'Sprzedaż - ilość i ceny'!AC20*'Sprzedaż - ilość i ceny'!$F20</f>
        <v>0</v>
      </c>
      <c r="AA20" s="40">
        <f>'Sprzedaż - ilość i ceny'!AD20*'Sprzedaż - ilość i ceny'!$F20</f>
        <v>0</v>
      </c>
      <c r="AB20" s="40">
        <f>'Sprzedaż - ilość i ceny'!AE20*'Sprzedaż - ilość i ceny'!$F20</f>
        <v>0</v>
      </c>
    </row>
    <row r="21" spans="2:28" ht="13">
      <c r="B21" s="8">
        <v>6</v>
      </c>
      <c r="C21" s="61" t="s">
        <v>65</v>
      </c>
      <c r="D21" s="40">
        <f>'Sprzedaż - ilość i ceny'!G21*'Sprzedaż - ilość i ceny'!$E21</f>
        <v>0</v>
      </c>
      <c r="E21" s="40">
        <f>'Sprzedaż - ilość i ceny'!H21*'Sprzedaż - ilość i ceny'!$E21</f>
        <v>0</v>
      </c>
      <c r="F21" s="40">
        <f>'Sprzedaż - ilość i ceny'!I21*'Sprzedaż - ilość i ceny'!$E21</f>
        <v>0</v>
      </c>
      <c r="G21" s="40">
        <f>'Sprzedaż - ilość i ceny'!J21*'Sprzedaż - ilość i ceny'!$E21</f>
        <v>0</v>
      </c>
      <c r="H21" s="40">
        <f>'Sprzedaż - ilość i ceny'!K21*'Sprzedaż - ilość i ceny'!$E21</f>
        <v>0</v>
      </c>
      <c r="I21" s="40">
        <f>'Sprzedaż - ilość i ceny'!L21*'Sprzedaż - ilość i ceny'!$E21</f>
        <v>0</v>
      </c>
      <c r="J21" s="40">
        <f>'Sprzedaż - ilość i ceny'!M21*'Sprzedaż - ilość i ceny'!$E21</f>
        <v>0</v>
      </c>
      <c r="K21" s="40">
        <f>'Sprzedaż - ilość i ceny'!N21*'Sprzedaż - ilość i ceny'!$E21</f>
        <v>0</v>
      </c>
      <c r="L21" s="40">
        <f>'Sprzedaż - ilość i ceny'!O21*'Sprzedaż - ilość i ceny'!$E21</f>
        <v>0</v>
      </c>
      <c r="M21" s="40">
        <f>'Sprzedaż - ilość i ceny'!P21*'Sprzedaż - ilość i ceny'!$E21</f>
        <v>0</v>
      </c>
      <c r="N21" s="40">
        <f>'Sprzedaż - ilość i ceny'!Q21*'Sprzedaż - ilość i ceny'!$E21</f>
        <v>0</v>
      </c>
      <c r="O21" s="40">
        <f>'Sprzedaż - ilość i ceny'!R21*'Sprzedaż - ilość i ceny'!$E21</f>
        <v>0</v>
      </c>
      <c r="Q21" s="40">
        <f>'Sprzedaż - ilość i ceny'!T21*'Sprzedaż - ilość i ceny'!$F21</f>
        <v>0</v>
      </c>
      <c r="R21" s="40">
        <f>'Sprzedaż - ilość i ceny'!U21*'Sprzedaż - ilość i ceny'!$F21</f>
        <v>0</v>
      </c>
      <c r="S21" s="40">
        <f>'Sprzedaż - ilość i ceny'!V21*'Sprzedaż - ilość i ceny'!$F21</f>
        <v>0</v>
      </c>
      <c r="T21" s="40">
        <f>'Sprzedaż - ilość i ceny'!W21*'Sprzedaż - ilość i ceny'!$F21</f>
        <v>0</v>
      </c>
      <c r="U21" s="40">
        <f>'Sprzedaż - ilość i ceny'!X21*'Sprzedaż - ilość i ceny'!$F21</f>
        <v>0</v>
      </c>
      <c r="V21" s="40">
        <f>'Sprzedaż - ilość i ceny'!Y21*'Sprzedaż - ilość i ceny'!$F21</f>
        <v>0</v>
      </c>
      <c r="W21" s="40">
        <f>'Sprzedaż - ilość i ceny'!Z21*'Sprzedaż - ilość i ceny'!$F21</f>
        <v>0</v>
      </c>
      <c r="X21" s="40">
        <f>'Sprzedaż - ilość i ceny'!AA21*'Sprzedaż - ilość i ceny'!$F21</f>
        <v>0</v>
      </c>
      <c r="Y21" s="40">
        <f>'Sprzedaż - ilość i ceny'!AB21*'Sprzedaż - ilość i ceny'!$F21</f>
        <v>0</v>
      </c>
      <c r="Z21" s="40">
        <f>'Sprzedaż - ilość i ceny'!AC21*'Sprzedaż - ilość i ceny'!$F21</f>
        <v>0</v>
      </c>
      <c r="AA21" s="40">
        <f>'Sprzedaż - ilość i ceny'!AD21*'Sprzedaż - ilość i ceny'!$F21</f>
        <v>0</v>
      </c>
      <c r="AB21" s="40">
        <f>'Sprzedaż - ilość i ceny'!AE21*'Sprzedaż - ilość i ceny'!$F21</f>
        <v>0</v>
      </c>
    </row>
    <row r="22" spans="2:28" ht="13">
      <c r="B22" s="9">
        <v>7</v>
      </c>
      <c r="C22" s="61" t="s">
        <v>70</v>
      </c>
      <c r="D22" s="40">
        <f>'Sprzedaż - ilość i ceny'!G22*'Sprzedaż - ilość i ceny'!$E22</f>
        <v>0</v>
      </c>
      <c r="E22" s="40">
        <f>'Sprzedaż - ilość i ceny'!H22*'Sprzedaż - ilość i ceny'!$E22</f>
        <v>0</v>
      </c>
      <c r="F22" s="40">
        <f>'Sprzedaż - ilość i ceny'!I22*'Sprzedaż - ilość i ceny'!$E22</f>
        <v>0</v>
      </c>
      <c r="G22" s="40">
        <f>'Sprzedaż - ilość i ceny'!J22*'Sprzedaż - ilość i ceny'!$E22</f>
        <v>0</v>
      </c>
      <c r="H22" s="40">
        <f>'Sprzedaż - ilość i ceny'!K22*'Sprzedaż - ilość i ceny'!$E22</f>
        <v>0</v>
      </c>
      <c r="I22" s="40">
        <f>'Sprzedaż - ilość i ceny'!L22*'Sprzedaż - ilość i ceny'!$E22</f>
        <v>0</v>
      </c>
      <c r="J22" s="40">
        <f>'Sprzedaż - ilość i ceny'!M22*'Sprzedaż - ilość i ceny'!$E22</f>
        <v>0</v>
      </c>
      <c r="K22" s="40">
        <f>'Sprzedaż - ilość i ceny'!N22*'Sprzedaż - ilość i ceny'!$E22</f>
        <v>0</v>
      </c>
      <c r="L22" s="40">
        <f>'Sprzedaż - ilość i ceny'!O22*'Sprzedaż - ilość i ceny'!$E22</f>
        <v>0</v>
      </c>
      <c r="M22" s="40">
        <f>'Sprzedaż - ilość i ceny'!P22*'Sprzedaż - ilość i ceny'!$E22</f>
        <v>0</v>
      </c>
      <c r="N22" s="40">
        <f>'Sprzedaż - ilość i ceny'!Q22*'Sprzedaż - ilość i ceny'!$E22</f>
        <v>0</v>
      </c>
      <c r="O22" s="40">
        <f>'Sprzedaż - ilość i ceny'!R22*'Sprzedaż - ilość i ceny'!$E22</f>
        <v>0</v>
      </c>
      <c r="Q22" s="40">
        <f>'Sprzedaż - ilość i ceny'!T22*'Sprzedaż - ilość i ceny'!$F22</f>
        <v>0</v>
      </c>
      <c r="R22" s="40">
        <f>'Sprzedaż - ilość i ceny'!U22*'Sprzedaż - ilość i ceny'!$F22</f>
        <v>0</v>
      </c>
      <c r="S22" s="40">
        <f>'Sprzedaż - ilość i ceny'!V22*'Sprzedaż - ilość i ceny'!$F22</f>
        <v>0</v>
      </c>
      <c r="T22" s="40">
        <f>'Sprzedaż - ilość i ceny'!W22*'Sprzedaż - ilość i ceny'!$F22</f>
        <v>0</v>
      </c>
      <c r="U22" s="40">
        <f>'Sprzedaż - ilość i ceny'!X22*'Sprzedaż - ilość i ceny'!$F22</f>
        <v>0</v>
      </c>
      <c r="V22" s="40">
        <f>'Sprzedaż - ilość i ceny'!Y22*'Sprzedaż - ilość i ceny'!$F22</f>
        <v>0</v>
      </c>
      <c r="W22" s="40">
        <f>'Sprzedaż - ilość i ceny'!Z22*'Sprzedaż - ilość i ceny'!$F22</f>
        <v>0</v>
      </c>
      <c r="X22" s="40">
        <f>'Sprzedaż - ilość i ceny'!AA22*'Sprzedaż - ilość i ceny'!$F22</f>
        <v>0</v>
      </c>
      <c r="Y22" s="40">
        <f>'Sprzedaż - ilość i ceny'!AB22*'Sprzedaż - ilość i ceny'!$F22</f>
        <v>0</v>
      </c>
      <c r="Z22" s="40">
        <f>'Sprzedaż - ilość i ceny'!AC22*'Sprzedaż - ilość i ceny'!$F22</f>
        <v>0</v>
      </c>
      <c r="AA22" s="40">
        <f>'Sprzedaż - ilość i ceny'!AD22*'Sprzedaż - ilość i ceny'!$F22</f>
        <v>0</v>
      </c>
      <c r="AB22" s="40">
        <f>'Sprzedaż - ilość i ceny'!AE22*'Sprzedaż - ilość i ceny'!$F22</f>
        <v>0</v>
      </c>
    </row>
    <row r="23" spans="2:28" ht="13">
      <c r="B23" s="8">
        <v>8</v>
      </c>
      <c r="C23" s="61" t="s">
        <v>66</v>
      </c>
      <c r="D23" s="40">
        <f>'Sprzedaż - ilość i ceny'!G23*'Sprzedaż - ilość i ceny'!$E23</f>
        <v>0</v>
      </c>
      <c r="E23" s="40">
        <f>'Sprzedaż - ilość i ceny'!H23*'Sprzedaż - ilość i ceny'!$E23</f>
        <v>0</v>
      </c>
      <c r="F23" s="40">
        <f>'Sprzedaż - ilość i ceny'!I23*'Sprzedaż - ilość i ceny'!$E23</f>
        <v>0</v>
      </c>
      <c r="G23" s="40">
        <f>'Sprzedaż - ilość i ceny'!J23*'Sprzedaż - ilość i ceny'!$E23</f>
        <v>0</v>
      </c>
      <c r="H23" s="40">
        <f>'Sprzedaż - ilość i ceny'!K23*'Sprzedaż - ilość i ceny'!$E23</f>
        <v>0</v>
      </c>
      <c r="I23" s="40">
        <f>'Sprzedaż - ilość i ceny'!L23*'Sprzedaż - ilość i ceny'!$E23</f>
        <v>0</v>
      </c>
      <c r="J23" s="40">
        <f>'Sprzedaż - ilość i ceny'!M23*'Sprzedaż - ilość i ceny'!$E23</f>
        <v>0</v>
      </c>
      <c r="K23" s="40">
        <f>'Sprzedaż - ilość i ceny'!N23*'Sprzedaż - ilość i ceny'!$E23</f>
        <v>0</v>
      </c>
      <c r="L23" s="40">
        <f>'Sprzedaż - ilość i ceny'!O23*'Sprzedaż - ilość i ceny'!$E23</f>
        <v>0</v>
      </c>
      <c r="M23" s="40">
        <f>'Sprzedaż - ilość i ceny'!P23*'Sprzedaż - ilość i ceny'!$E23</f>
        <v>0</v>
      </c>
      <c r="N23" s="40">
        <f>'Sprzedaż - ilość i ceny'!Q23*'Sprzedaż - ilość i ceny'!$E23</f>
        <v>0</v>
      </c>
      <c r="O23" s="40">
        <f>'Sprzedaż - ilość i ceny'!R23*'Sprzedaż - ilość i ceny'!$E23</f>
        <v>0</v>
      </c>
      <c r="Q23" s="40">
        <f>'Sprzedaż - ilość i ceny'!T23*'Sprzedaż - ilość i ceny'!$F23</f>
        <v>0</v>
      </c>
      <c r="R23" s="40">
        <f>'Sprzedaż - ilość i ceny'!U23*'Sprzedaż - ilość i ceny'!$F23</f>
        <v>0</v>
      </c>
      <c r="S23" s="40">
        <f>'Sprzedaż - ilość i ceny'!V23*'Sprzedaż - ilość i ceny'!$F23</f>
        <v>0</v>
      </c>
      <c r="T23" s="40">
        <f>'Sprzedaż - ilość i ceny'!W23*'Sprzedaż - ilość i ceny'!$F23</f>
        <v>0</v>
      </c>
      <c r="U23" s="40">
        <f>'Sprzedaż - ilość i ceny'!X23*'Sprzedaż - ilość i ceny'!$F23</f>
        <v>0</v>
      </c>
      <c r="V23" s="40">
        <f>'Sprzedaż - ilość i ceny'!Y23*'Sprzedaż - ilość i ceny'!$F23</f>
        <v>0</v>
      </c>
      <c r="W23" s="40">
        <f>'Sprzedaż - ilość i ceny'!Z23*'Sprzedaż - ilość i ceny'!$F23</f>
        <v>0</v>
      </c>
      <c r="X23" s="40">
        <f>'Sprzedaż - ilość i ceny'!AA23*'Sprzedaż - ilość i ceny'!$F23</f>
        <v>0</v>
      </c>
      <c r="Y23" s="40">
        <f>'Sprzedaż - ilość i ceny'!AB23*'Sprzedaż - ilość i ceny'!$F23</f>
        <v>0</v>
      </c>
      <c r="Z23" s="40">
        <f>'Sprzedaż - ilość i ceny'!AC23*'Sprzedaż - ilość i ceny'!$F23</f>
        <v>0</v>
      </c>
      <c r="AA23" s="40">
        <f>'Sprzedaż - ilość i ceny'!AD23*'Sprzedaż - ilość i ceny'!$F23</f>
        <v>0</v>
      </c>
      <c r="AB23" s="40">
        <f>'Sprzedaż - ilość i ceny'!AE23*'Sprzedaż - ilość i ceny'!$F23</f>
        <v>0</v>
      </c>
    </row>
    <row r="24" spans="2:28" ht="13">
      <c r="B24" s="9">
        <v>9</v>
      </c>
      <c r="C24" s="61" t="s">
        <v>67</v>
      </c>
      <c r="D24" s="40">
        <f>'Sprzedaż - ilość i ceny'!G24*'Sprzedaż - ilość i ceny'!$E24</f>
        <v>0</v>
      </c>
      <c r="E24" s="40">
        <f>'Sprzedaż - ilość i ceny'!H24*'Sprzedaż - ilość i ceny'!$E24</f>
        <v>0</v>
      </c>
      <c r="F24" s="40">
        <f>'Sprzedaż - ilość i ceny'!I24*'Sprzedaż - ilość i ceny'!$E24</f>
        <v>0</v>
      </c>
      <c r="G24" s="40">
        <f>'Sprzedaż - ilość i ceny'!J24*'Sprzedaż - ilość i ceny'!$E24</f>
        <v>0</v>
      </c>
      <c r="H24" s="40">
        <f>'Sprzedaż - ilość i ceny'!K24*'Sprzedaż - ilość i ceny'!$E24</f>
        <v>0</v>
      </c>
      <c r="I24" s="40">
        <f>'Sprzedaż - ilość i ceny'!L24*'Sprzedaż - ilość i ceny'!$E24</f>
        <v>0</v>
      </c>
      <c r="J24" s="40">
        <f>'Sprzedaż - ilość i ceny'!M24*'Sprzedaż - ilość i ceny'!$E24</f>
        <v>0</v>
      </c>
      <c r="K24" s="40">
        <f>'Sprzedaż - ilość i ceny'!N24*'Sprzedaż - ilość i ceny'!$E24</f>
        <v>0</v>
      </c>
      <c r="L24" s="40">
        <f>'Sprzedaż - ilość i ceny'!O24*'Sprzedaż - ilość i ceny'!$E24</f>
        <v>0</v>
      </c>
      <c r="M24" s="40">
        <f>'Sprzedaż - ilość i ceny'!P24*'Sprzedaż - ilość i ceny'!$E24</f>
        <v>0</v>
      </c>
      <c r="N24" s="40">
        <f>'Sprzedaż - ilość i ceny'!Q24*'Sprzedaż - ilość i ceny'!$E24</f>
        <v>0</v>
      </c>
      <c r="O24" s="40">
        <f>'Sprzedaż - ilość i ceny'!R24*'Sprzedaż - ilość i ceny'!$E24</f>
        <v>0</v>
      </c>
      <c r="Q24" s="40">
        <f>'Sprzedaż - ilość i ceny'!T24*'Sprzedaż - ilość i ceny'!$F24</f>
        <v>0</v>
      </c>
      <c r="R24" s="40">
        <f>'Sprzedaż - ilość i ceny'!U24*'Sprzedaż - ilość i ceny'!$F24</f>
        <v>0</v>
      </c>
      <c r="S24" s="40">
        <f>'Sprzedaż - ilość i ceny'!V24*'Sprzedaż - ilość i ceny'!$F24</f>
        <v>0</v>
      </c>
      <c r="T24" s="40">
        <f>'Sprzedaż - ilość i ceny'!W24*'Sprzedaż - ilość i ceny'!$F24</f>
        <v>0</v>
      </c>
      <c r="U24" s="40">
        <f>'Sprzedaż - ilość i ceny'!X24*'Sprzedaż - ilość i ceny'!$F24</f>
        <v>0</v>
      </c>
      <c r="V24" s="40">
        <f>'Sprzedaż - ilość i ceny'!Y24*'Sprzedaż - ilość i ceny'!$F24</f>
        <v>0</v>
      </c>
      <c r="W24" s="40">
        <f>'Sprzedaż - ilość i ceny'!Z24*'Sprzedaż - ilość i ceny'!$F24</f>
        <v>0</v>
      </c>
      <c r="X24" s="40">
        <f>'Sprzedaż - ilość i ceny'!AA24*'Sprzedaż - ilość i ceny'!$F24</f>
        <v>0</v>
      </c>
      <c r="Y24" s="40">
        <f>'Sprzedaż - ilość i ceny'!AB24*'Sprzedaż - ilość i ceny'!$F24</f>
        <v>0</v>
      </c>
      <c r="Z24" s="40">
        <f>'Sprzedaż - ilość i ceny'!AC24*'Sprzedaż - ilość i ceny'!$F24</f>
        <v>0</v>
      </c>
      <c r="AA24" s="40">
        <f>'Sprzedaż - ilość i ceny'!AD24*'Sprzedaż - ilość i ceny'!$F24</f>
        <v>0</v>
      </c>
      <c r="AB24" s="40">
        <f>'Sprzedaż - ilość i ceny'!AE24*'Sprzedaż - ilość i ceny'!$F24</f>
        <v>0</v>
      </c>
    </row>
    <row r="25" spans="2:28" ht="13">
      <c r="B25" s="8">
        <v>10</v>
      </c>
      <c r="C25" s="61" t="s">
        <v>71</v>
      </c>
      <c r="D25" s="40">
        <f>'Sprzedaż - ilość i ceny'!G25*'Sprzedaż - ilość i ceny'!$E25</f>
        <v>0</v>
      </c>
      <c r="E25" s="40">
        <f>'Sprzedaż - ilość i ceny'!H25*'Sprzedaż - ilość i ceny'!$E25</f>
        <v>0</v>
      </c>
      <c r="F25" s="40">
        <f>'Sprzedaż - ilość i ceny'!I25*'Sprzedaż - ilość i ceny'!$E25</f>
        <v>0</v>
      </c>
      <c r="G25" s="40">
        <f>'Sprzedaż - ilość i ceny'!J25*'Sprzedaż - ilość i ceny'!$E25</f>
        <v>0</v>
      </c>
      <c r="H25" s="40">
        <f>'Sprzedaż - ilość i ceny'!K25*'Sprzedaż - ilość i ceny'!$E25</f>
        <v>0</v>
      </c>
      <c r="I25" s="40">
        <f>'Sprzedaż - ilość i ceny'!L25*'Sprzedaż - ilość i ceny'!$E25</f>
        <v>0</v>
      </c>
      <c r="J25" s="40">
        <f>'Sprzedaż - ilość i ceny'!M25*'Sprzedaż - ilość i ceny'!$E25</f>
        <v>0</v>
      </c>
      <c r="K25" s="40">
        <f>'Sprzedaż - ilość i ceny'!N25*'Sprzedaż - ilość i ceny'!$E25</f>
        <v>0</v>
      </c>
      <c r="L25" s="40">
        <f>'Sprzedaż - ilość i ceny'!O25*'Sprzedaż - ilość i ceny'!$E25</f>
        <v>0</v>
      </c>
      <c r="M25" s="40">
        <f>'Sprzedaż - ilość i ceny'!P25*'Sprzedaż - ilość i ceny'!$E25</f>
        <v>0</v>
      </c>
      <c r="N25" s="40">
        <f>'Sprzedaż - ilość i ceny'!Q25*'Sprzedaż - ilość i ceny'!$E25</f>
        <v>0</v>
      </c>
      <c r="O25" s="40">
        <f>'Sprzedaż - ilość i ceny'!R25*'Sprzedaż - ilość i ceny'!$E25</f>
        <v>0</v>
      </c>
      <c r="Q25" s="40">
        <f>'Sprzedaż - ilość i ceny'!T25*'Sprzedaż - ilość i ceny'!$F25</f>
        <v>0</v>
      </c>
      <c r="R25" s="40">
        <f>'Sprzedaż - ilość i ceny'!U25*'Sprzedaż - ilość i ceny'!$F25</f>
        <v>0</v>
      </c>
      <c r="S25" s="40">
        <f>'Sprzedaż - ilość i ceny'!V25*'Sprzedaż - ilość i ceny'!$F25</f>
        <v>0</v>
      </c>
      <c r="T25" s="40">
        <f>'Sprzedaż - ilość i ceny'!W25*'Sprzedaż - ilość i ceny'!$F25</f>
        <v>0</v>
      </c>
      <c r="U25" s="40">
        <f>'Sprzedaż - ilość i ceny'!X25*'Sprzedaż - ilość i ceny'!$F25</f>
        <v>0</v>
      </c>
      <c r="V25" s="40">
        <f>'Sprzedaż - ilość i ceny'!Y25*'Sprzedaż - ilość i ceny'!$F25</f>
        <v>0</v>
      </c>
      <c r="W25" s="40">
        <f>'Sprzedaż - ilość i ceny'!Z25*'Sprzedaż - ilość i ceny'!$F25</f>
        <v>0</v>
      </c>
      <c r="X25" s="40">
        <f>'Sprzedaż - ilość i ceny'!AA25*'Sprzedaż - ilość i ceny'!$F25</f>
        <v>0</v>
      </c>
      <c r="Y25" s="40">
        <f>'Sprzedaż - ilość i ceny'!AB25*'Sprzedaż - ilość i ceny'!$F25</f>
        <v>0</v>
      </c>
      <c r="Z25" s="40">
        <f>'Sprzedaż - ilość i ceny'!AC25*'Sprzedaż - ilość i ceny'!$F25</f>
        <v>0</v>
      </c>
      <c r="AA25" s="40">
        <f>'Sprzedaż - ilość i ceny'!AD25*'Sprzedaż - ilość i ceny'!$F25</f>
        <v>0</v>
      </c>
      <c r="AB25" s="40">
        <f>'Sprzedaż - ilość i ceny'!AE25*'Sprzedaż - ilość i ceny'!$F25</f>
        <v>0</v>
      </c>
    </row>
    <row r="26" spans="2:28" s="32" customFormat="1" ht="13">
      <c r="B26" s="10"/>
      <c r="C26" s="59" t="s">
        <v>83</v>
      </c>
      <c r="D26" s="69">
        <f>SUM(D16:D25)</f>
        <v>0</v>
      </c>
      <c r="E26" s="69">
        <f t="shared" ref="E26" si="12">SUM(E16:E25)</f>
        <v>0</v>
      </c>
      <c r="F26" s="69">
        <f t="shared" ref="F26" si="13">SUM(F16:F25)</f>
        <v>0</v>
      </c>
      <c r="G26" s="69">
        <f t="shared" ref="G26" si="14">SUM(G16:G25)</f>
        <v>0</v>
      </c>
      <c r="H26" s="69">
        <f t="shared" ref="H26" si="15">SUM(H16:H25)</f>
        <v>0</v>
      </c>
      <c r="I26" s="69">
        <f t="shared" ref="I26" si="16">SUM(I16:I25)</f>
        <v>0</v>
      </c>
      <c r="J26" s="69">
        <f t="shared" ref="J26" si="17">SUM(J16:J25)</f>
        <v>0</v>
      </c>
      <c r="K26" s="69">
        <f t="shared" ref="K26" si="18">SUM(K16:K25)</f>
        <v>0</v>
      </c>
      <c r="L26" s="69">
        <f t="shared" ref="L26" si="19">SUM(L16:L25)</f>
        <v>0</v>
      </c>
      <c r="M26" s="69">
        <f t="shared" ref="M26" si="20">SUM(M16:M25)</f>
        <v>0</v>
      </c>
      <c r="N26" s="69">
        <f t="shared" ref="N26" si="21">SUM(N16:N25)</f>
        <v>0</v>
      </c>
      <c r="O26" s="69">
        <f t="shared" ref="O26" si="22">SUM(O16:O25)</f>
        <v>0</v>
      </c>
      <c r="Q26" s="68">
        <f>SUM(Q16:Q25)</f>
        <v>0</v>
      </c>
      <c r="R26" s="68">
        <f t="shared" ref="R26" si="23">SUM(R16:R25)</f>
        <v>0</v>
      </c>
      <c r="S26" s="68">
        <f t="shared" ref="S26" si="24">SUM(S16:S25)</f>
        <v>0</v>
      </c>
      <c r="T26" s="68">
        <f t="shared" ref="T26" si="25">SUM(T16:T25)</f>
        <v>0</v>
      </c>
      <c r="U26" s="68">
        <f t="shared" ref="U26" si="26">SUM(U16:U25)</f>
        <v>0</v>
      </c>
      <c r="V26" s="68">
        <f t="shared" ref="V26" si="27">SUM(V16:V25)</f>
        <v>0</v>
      </c>
      <c r="W26" s="68">
        <f t="shared" ref="W26" si="28">SUM(W16:W25)</f>
        <v>0</v>
      </c>
      <c r="X26" s="68">
        <f t="shared" ref="X26" si="29">SUM(X16:X25)</f>
        <v>0</v>
      </c>
      <c r="Y26" s="68">
        <f t="shared" ref="Y26" si="30">SUM(Y16:Y25)</f>
        <v>0</v>
      </c>
      <c r="Z26" s="68">
        <f t="shared" ref="Z26" si="31">SUM(Z16:Z25)</f>
        <v>0</v>
      </c>
      <c r="AA26" s="68">
        <f t="shared" ref="AA26" si="32">SUM(AA16:AA25)</f>
        <v>0</v>
      </c>
      <c r="AB26" s="68">
        <f t="shared" ref="AB26" si="33">SUM(AB16:AB25)</f>
        <v>0</v>
      </c>
    </row>
  </sheetData>
  <mergeCells count="2">
    <mergeCell ref="D3:O3"/>
    <mergeCell ref="Q3:A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N39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B4" sqref="B4"/>
    </sheetView>
  </sheetViews>
  <sheetFormatPr defaultRowHeight="14"/>
  <cols>
    <col min="1" max="1" width="0.5" customWidth="1"/>
    <col min="2" max="2" width="21.9140625" customWidth="1"/>
    <col min="3" max="13" width="7.4140625" customWidth="1"/>
    <col min="14" max="14" width="7.4140625" style="24" customWidth="1"/>
    <col min="15" max="15" width="1.6640625" style="24" customWidth="1"/>
    <col min="16" max="16" width="7.4140625" style="23" customWidth="1"/>
    <col min="17" max="18" width="7.4140625" style="1" customWidth="1"/>
    <col min="27" max="27" width="8.83203125" style="24"/>
    <col min="28" max="28" width="1.6640625" style="24" customWidth="1"/>
    <col min="29" max="29" width="9" style="23"/>
    <col min="30" max="40" width="8.83203125" style="1"/>
  </cols>
  <sheetData>
    <row r="2" spans="2:40" ht="15.5">
      <c r="B2" s="71" t="s">
        <v>87</v>
      </c>
    </row>
    <row r="3" spans="2:40" ht="14.5" thickBot="1"/>
    <row r="4" spans="2:40" ht="14.5" thickBot="1">
      <c r="C4" s="83" t="s">
        <v>86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7"/>
      <c r="P4" s="84" t="s">
        <v>85</v>
      </c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7"/>
      <c r="AC4" s="85" t="s">
        <v>89</v>
      </c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6"/>
    </row>
    <row r="5" spans="2:40" s="4" customFormat="1" ht="14.5" thickBot="1">
      <c r="B5" s="2" t="s">
        <v>0</v>
      </c>
      <c r="C5" s="3" t="s">
        <v>27</v>
      </c>
      <c r="D5" s="3" t="s">
        <v>28</v>
      </c>
      <c r="E5" s="3" t="s">
        <v>29</v>
      </c>
      <c r="F5" s="3" t="s">
        <v>30</v>
      </c>
      <c r="G5" s="3" t="s">
        <v>31</v>
      </c>
      <c r="H5" s="3" t="s">
        <v>32</v>
      </c>
      <c r="I5" s="3" t="s">
        <v>33</v>
      </c>
      <c r="J5" s="3" t="s">
        <v>34</v>
      </c>
      <c r="K5" s="3" t="s">
        <v>35</v>
      </c>
      <c r="L5" s="3" t="s">
        <v>36</v>
      </c>
      <c r="M5" s="3" t="s">
        <v>37</v>
      </c>
      <c r="N5" s="3" t="s">
        <v>38</v>
      </c>
      <c r="O5" s="87"/>
      <c r="P5" s="3" t="s">
        <v>27</v>
      </c>
      <c r="Q5" s="3" t="s">
        <v>28</v>
      </c>
      <c r="R5" s="3" t="s">
        <v>29</v>
      </c>
      <c r="S5" s="3" t="s">
        <v>30</v>
      </c>
      <c r="T5" s="3" t="s">
        <v>31</v>
      </c>
      <c r="U5" s="3" t="s">
        <v>32</v>
      </c>
      <c r="V5" s="3" t="s">
        <v>33</v>
      </c>
      <c r="W5" s="3" t="s">
        <v>34</v>
      </c>
      <c r="X5" s="3" t="s">
        <v>35</v>
      </c>
      <c r="Y5" s="3" t="s">
        <v>36</v>
      </c>
      <c r="Z5" s="3" t="s">
        <v>37</v>
      </c>
      <c r="AA5" s="3" t="s">
        <v>38</v>
      </c>
      <c r="AB5" s="87"/>
      <c r="AC5" s="52" t="s">
        <v>27</v>
      </c>
      <c r="AD5" s="52" t="s">
        <v>28</v>
      </c>
      <c r="AE5" s="52" t="s">
        <v>29</v>
      </c>
      <c r="AF5" s="52" t="s">
        <v>30</v>
      </c>
      <c r="AG5" s="52" t="s">
        <v>31</v>
      </c>
      <c r="AH5" s="52" t="s">
        <v>32</v>
      </c>
      <c r="AI5" s="52" t="s">
        <v>33</v>
      </c>
      <c r="AJ5" s="52" t="s">
        <v>34</v>
      </c>
      <c r="AK5" s="52" t="s">
        <v>35</v>
      </c>
      <c r="AL5" s="52" t="s">
        <v>36</v>
      </c>
      <c r="AM5" s="52" t="s">
        <v>37</v>
      </c>
      <c r="AN5" s="52" t="s">
        <v>38</v>
      </c>
    </row>
    <row r="6" spans="2:40" s="12" customFormat="1" ht="28.5" customHeight="1" thickBot="1">
      <c r="B6" s="11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5"/>
      <c r="O6" s="87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15"/>
      <c r="AB6" s="87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</row>
    <row r="7" spans="2:40" s="21" customFormat="1" ht="28.5" customHeight="1" thickBot="1">
      <c r="B7" s="18" t="s">
        <v>2</v>
      </c>
      <c r="C7" s="19">
        <f>SUM(C8:C12)</f>
        <v>0</v>
      </c>
      <c r="D7" s="19">
        <f t="shared" ref="D7:AN7" si="0">SUM(D8:D12)</f>
        <v>0</v>
      </c>
      <c r="E7" s="19">
        <f t="shared" si="0"/>
        <v>0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20">
        <f t="shared" si="0"/>
        <v>0</v>
      </c>
      <c r="O7" s="87"/>
      <c r="P7" s="19">
        <f t="shared" si="0"/>
        <v>0</v>
      </c>
      <c r="Q7" s="19">
        <f t="shared" si="0"/>
        <v>0</v>
      </c>
      <c r="R7" s="19">
        <f t="shared" si="0"/>
        <v>0</v>
      </c>
      <c r="S7" s="19">
        <f t="shared" si="0"/>
        <v>0</v>
      </c>
      <c r="T7" s="19">
        <f t="shared" si="0"/>
        <v>0</v>
      </c>
      <c r="U7" s="19">
        <f t="shared" si="0"/>
        <v>0</v>
      </c>
      <c r="V7" s="19">
        <f t="shared" si="0"/>
        <v>0</v>
      </c>
      <c r="W7" s="19">
        <f t="shared" si="0"/>
        <v>0</v>
      </c>
      <c r="X7" s="19">
        <f t="shared" si="0"/>
        <v>0</v>
      </c>
      <c r="Y7" s="19">
        <f t="shared" si="0"/>
        <v>0</v>
      </c>
      <c r="Z7" s="19">
        <f t="shared" si="0"/>
        <v>0</v>
      </c>
      <c r="AA7" s="20">
        <f t="shared" si="0"/>
        <v>0</v>
      </c>
      <c r="AB7" s="87"/>
      <c r="AC7" s="39">
        <f t="shared" si="0"/>
        <v>0</v>
      </c>
      <c r="AD7" s="39">
        <f t="shared" si="0"/>
        <v>0</v>
      </c>
      <c r="AE7" s="39">
        <f t="shared" si="0"/>
        <v>0</v>
      </c>
      <c r="AF7" s="39">
        <f t="shared" si="0"/>
        <v>0</v>
      </c>
      <c r="AG7" s="39">
        <f t="shared" si="0"/>
        <v>0</v>
      </c>
      <c r="AH7" s="39">
        <f t="shared" si="0"/>
        <v>0</v>
      </c>
      <c r="AI7" s="39">
        <f t="shared" si="0"/>
        <v>0</v>
      </c>
      <c r="AJ7" s="39">
        <f t="shared" si="0"/>
        <v>0</v>
      </c>
      <c r="AK7" s="39">
        <f t="shared" si="0"/>
        <v>0</v>
      </c>
      <c r="AL7" s="39">
        <f t="shared" si="0"/>
        <v>0</v>
      </c>
      <c r="AM7" s="39">
        <f t="shared" si="0"/>
        <v>0</v>
      </c>
      <c r="AN7" s="39">
        <f t="shared" si="0"/>
        <v>0</v>
      </c>
    </row>
    <row r="8" spans="2:40" s="12" customFormat="1" ht="28.5" customHeight="1" thickBot="1">
      <c r="B8" s="22" t="s">
        <v>39</v>
      </c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1"/>
      <c r="O8" s="87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1"/>
      <c r="AB8" s="87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</row>
    <row r="9" spans="2:40" s="12" customFormat="1" ht="28.5" customHeight="1" thickBot="1">
      <c r="B9" s="2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5"/>
      <c r="O9" s="87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15"/>
      <c r="AB9" s="87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2:40" s="12" customFormat="1" ht="28.5" customHeight="1" thickBot="1">
      <c r="B10" s="2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5"/>
      <c r="O10" s="87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15"/>
      <c r="AB10" s="87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</row>
    <row r="11" spans="2:40" s="12" customFormat="1" ht="28.5" customHeight="1" thickBot="1">
      <c r="B11" s="22" t="s">
        <v>40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  <c r="O11" s="8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8"/>
      <c r="AB11" s="87"/>
      <c r="AC11" s="55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</row>
    <row r="12" spans="2:40" s="12" customFormat="1" ht="28.5" customHeight="1" thickBot="1">
      <c r="B12" s="22" t="s">
        <v>40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5"/>
      <c r="O12" s="87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15"/>
      <c r="AB12" s="87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</row>
    <row r="13" spans="2:40" s="12" customFormat="1" ht="28.5" customHeight="1" thickBot="1">
      <c r="B13" s="22" t="s">
        <v>40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5"/>
      <c r="O13" s="87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15"/>
      <c r="AB13" s="87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</row>
    <row r="14" spans="2:40" s="12" customFormat="1" ht="28.5" customHeight="1" thickBot="1">
      <c r="B14" s="22" t="s">
        <v>41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5"/>
      <c r="O14" s="87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15"/>
      <c r="AB14" s="87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</row>
    <row r="15" spans="2:40" s="21" customFormat="1" ht="28.5" customHeight="1" thickBot="1">
      <c r="B15" s="18" t="s">
        <v>57</v>
      </c>
      <c r="C15" s="19">
        <f>SUM(C16:C21)</f>
        <v>0</v>
      </c>
      <c r="D15" s="19">
        <f t="shared" ref="D15:P15" si="1">SUM(D16:D21)</f>
        <v>0</v>
      </c>
      <c r="E15" s="19">
        <f t="shared" si="1"/>
        <v>0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0</v>
      </c>
      <c r="M15" s="19">
        <f t="shared" si="1"/>
        <v>0</v>
      </c>
      <c r="N15" s="20">
        <f t="shared" si="1"/>
        <v>0</v>
      </c>
      <c r="O15" s="87"/>
      <c r="P15" s="19">
        <f t="shared" si="1"/>
        <v>0</v>
      </c>
      <c r="Q15" s="19">
        <f t="shared" ref="Q15" si="2">SUM(Q16:Q21)</f>
        <v>0</v>
      </c>
      <c r="R15" s="19">
        <f t="shared" ref="R15" si="3">SUM(R16:R21)</f>
        <v>0</v>
      </c>
      <c r="S15" s="19">
        <f t="shared" ref="S15" si="4">SUM(S16:S21)</f>
        <v>0</v>
      </c>
      <c r="T15" s="19">
        <f t="shared" ref="T15" si="5">SUM(T16:T21)</f>
        <v>0</v>
      </c>
      <c r="U15" s="19">
        <f t="shared" ref="U15" si="6">SUM(U16:U21)</f>
        <v>0</v>
      </c>
      <c r="V15" s="19">
        <f t="shared" ref="V15" si="7">SUM(V16:V21)</f>
        <v>0</v>
      </c>
      <c r="W15" s="19">
        <f t="shared" ref="W15" si="8">SUM(W16:W21)</f>
        <v>0</v>
      </c>
      <c r="X15" s="19">
        <f t="shared" ref="X15" si="9">SUM(X16:X21)</f>
        <v>0</v>
      </c>
      <c r="Y15" s="19">
        <f t="shared" ref="Y15" si="10">SUM(Y16:Y21)</f>
        <v>0</v>
      </c>
      <c r="Z15" s="19">
        <f t="shared" ref="Z15" si="11">SUM(Z16:Z21)</f>
        <v>0</v>
      </c>
      <c r="AA15" s="20">
        <f t="shared" ref="AA15" si="12">SUM(AA16:AA21)</f>
        <v>0</v>
      </c>
      <c r="AB15" s="87"/>
      <c r="AC15" s="39">
        <f t="shared" ref="AC15" si="13">SUM(AC16:AC21)</f>
        <v>0</v>
      </c>
      <c r="AD15" s="39">
        <f t="shared" ref="AD15" si="14">SUM(AD16:AD21)</f>
        <v>0</v>
      </c>
      <c r="AE15" s="39">
        <f t="shared" ref="AE15" si="15">SUM(AE16:AE21)</f>
        <v>0</v>
      </c>
      <c r="AF15" s="39">
        <f t="shared" ref="AF15" si="16">SUM(AF16:AF21)</f>
        <v>0</v>
      </c>
      <c r="AG15" s="39">
        <f t="shared" ref="AG15" si="17">SUM(AG16:AG21)</f>
        <v>0</v>
      </c>
      <c r="AH15" s="39">
        <f t="shared" ref="AH15" si="18">SUM(AH16:AH21)</f>
        <v>0</v>
      </c>
      <c r="AI15" s="39">
        <f t="shared" ref="AI15" si="19">SUM(AI16:AI21)</f>
        <v>0</v>
      </c>
      <c r="AJ15" s="39">
        <f t="shared" ref="AJ15" si="20">SUM(AJ16:AJ21)</f>
        <v>0</v>
      </c>
      <c r="AK15" s="39">
        <f t="shared" ref="AK15" si="21">SUM(AK16:AK21)</f>
        <v>0</v>
      </c>
      <c r="AL15" s="39">
        <f t="shared" ref="AL15" si="22">SUM(AL16:AL21)</f>
        <v>0</v>
      </c>
      <c r="AM15" s="39">
        <f t="shared" ref="AM15" si="23">SUM(AM16:AM21)</f>
        <v>0</v>
      </c>
      <c r="AN15" s="39">
        <f t="shared" ref="AN15" si="24">SUM(AN16:AN21)</f>
        <v>0</v>
      </c>
    </row>
    <row r="16" spans="2:40" s="12" customFormat="1" ht="28.5" customHeight="1" thickBot="1">
      <c r="B16" s="22" t="s">
        <v>42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5"/>
      <c r="O16" s="87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15"/>
      <c r="AB16" s="87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</row>
    <row r="17" spans="2:40" s="12" customFormat="1" ht="28.5" customHeight="1" thickBot="1">
      <c r="B17" s="22" t="s">
        <v>43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5"/>
      <c r="O17" s="87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15"/>
      <c r="AB17" s="87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</row>
    <row r="18" spans="2:40" s="12" customFormat="1" ht="28.5" customHeight="1" thickBot="1">
      <c r="B18" s="22" t="s">
        <v>44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5"/>
      <c r="O18" s="87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15"/>
      <c r="AB18" s="87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2:40" s="12" customFormat="1" ht="28.5" customHeight="1" thickBot="1">
      <c r="B19" s="22" t="s">
        <v>40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5"/>
      <c r="O19" s="87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15"/>
      <c r="AB19" s="87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</row>
    <row r="20" spans="2:40" s="12" customFormat="1" ht="28.5" customHeight="1" thickBot="1">
      <c r="B20" s="22" t="s">
        <v>40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5"/>
      <c r="O20" s="87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15"/>
      <c r="AB20" s="87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</row>
    <row r="21" spans="2:40" s="12" customFormat="1" ht="28.5" customHeight="1" thickBot="1">
      <c r="B21" s="22" t="s">
        <v>41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5"/>
      <c r="O21" s="87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15"/>
      <c r="AB21" s="87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</row>
    <row r="22" spans="2:40" s="21" customFormat="1" ht="28.5" customHeight="1" thickBot="1">
      <c r="B22" s="33" t="s">
        <v>20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6"/>
      <c r="O22" s="87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16"/>
      <c r="AB22" s="8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</row>
    <row r="23" spans="2:40" s="21" customFormat="1" ht="28.5" customHeight="1" thickBot="1">
      <c r="B23" s="18" t="s">
        <v>5</v>
      </c>
      <c r="C23" s="19">
        <f>SUM(C24:C28)</f>
        <v>0</v>
      </c>
      <c r="D23" s="19">
        <f t="shared" ref="D23:P23" si="25">SUM(D24:D28)</f>
        <v>0</v>
      </c>
      <c r="E23" s="19">
        <f t="shared" si="25"/>
        <v>0</v>
      </c>
      <c r="F23" s="19">
        <f t="shared" si="25"/>
        <v>0</v>
      </c>
      <c r="G23" s="19">
        <f t="shared" si="25"/>
        <v>0</v>
      </c>
      <c r="H23" s="19">
        <f t="shared" si="25"/>
        <v>0</v>
      </c>
      <c r="I23" s="19">
        <f t="shared" si="25"/>
        <v>0</v>
      </c>
      <c r="J23" s="19">
        <f t="shared" si="25"/>
        <v>0</v>
      </c>
      <c r="K23" s="19">
        <f t="shared" si="25"/>
        <v>0</v>
      </c>
      <c r="L23" s="19">
        <f t="shared" si="25"/>
        <v>0</v>
      </c>
      <c r="M23" s="19">
        <f t="shared" si="25"/>
        <v>0</v>
      </c>
      <c r="N23" s="20">
        <f t="shared" si="25"/>
        <v>0</v>
      </c>
      <c r="O23" s="87"/>
      <c r="P23" s="19">
        <f t="shared" si="25"/>
        <v>0</v>
      </c>
      <c r="Q23" s="19">
        <f t="shared" ref="Q23" si="26">SUM(Q24:Q28)</f>
        <v>0</v>
      </c>
      <c r="R23" s="19">
        <f t="shared" ref="R23" si="27">SUM(R24:R28)</f>
        <v>0</v>
      </c>
      <c r="S23" s="19">
        <f t="shared" ref="S23" si="28">SUM(S24:S28)</f>
        <v>0</v>
      </c>
      <c r="T23" s="19">
        <f t="shared" ref="T23" si="29">SUM(T24:T28)</f>
        <v>0</v>
      </c>
      <c r="U23" s="19">
        <f t="shared" ref="U23" si="30">SUM(U24:U28)</f>
        <v>0</v>
      </c>
      <c r="V23" s="19">
        <f t="shared" ref="V23" si="31">SUM(V24:V28)</f>
        <v>0</v>
      </c>
      <c r="W23" s="19">
        <f t="shared" ref="W23" si="32">SUM(W24:W28)</f>
        <v>0</v>
      </c>
      <c r="X23" s="19">
        <f t="shared" ref="X23" si="33">SUM(X24:X28)</f>
        <v>0</v>
      </c>
      <c r="Y23" s="19">
        <f t="shared" ref="Y23" si="34">SUM(Y24:Y28)</f>
        <v>0</v>
      </c>
      <c r="Z23" s="19">
        <f t="shared" ref="Z23" si="35">SUM(Z24:Z28)</f>
        <v>0</v>
      </c>
      <c r="AA23" s="20">
        <f t="shared" ref="AA23" si="36">SUM(AA24:AA28)</f>
        <v>0</v>
      </c>
      <c r="AB23" s="87"/>
      <c r="AC23" s="39">
        <f t="shared" ref="AC23" si="37">SUM(AC24:AC28)</f>
        <v>0</v>
      </c>
      <c r="AD23" s="39">
        <f t="shared" ref="AD23" si="38">SUM(AD24:AD28)</f>
        <v>0</v>
      </c>
      <c r="AE23" s="39">
        <f t="shared" ref="AE23" si="39">SUM(AE24:AE28)</f>
        <v>0</v>
      </c>
      <c r="AF23" s="39">
        <f t="shared" ref="AF23" si="40">SUM(AF24:AF28)</f>
        <v>0</v>
      </c>
      <c r="AG23" s="39">
        <f t="shared" ref="AG23" si="41">SUM(AG24:AG28)</f>
        <v>0</v>
      </c>
      <c r="AH23" s="39">
        <f t="shared" ref="AH23" si="42">SUM(AH24:AH28)</f>
        <v>0</v>
      </c>
      <c r="AI23" s="39">
        <f t="shared" ref="AI23" si="43">SUM(AI24:AI28)</f>
        <v>0</v>
      </c>
      <c r="AJ23" s="39">
        <f t="shared" ref="AJ23" si="44">SUM(AJ24:AJ28)</f>
        <v>0</v>
      </c>
      <c r="AK23" s="39">
        <f t="shared" ref="AK23" si="45">SUM(AK24:AK28)</f>
        <v>0</v>
      </c>
      <c r="AL23" s="39">
        <f t="shared" ref="AL23" si="46">SUM(AL24:AL28)</f>
        <v>0</v>
      </c>
      <c r="AM23" s="39">
        <f t="shared" ref="AM23" si="47">SUM(AM24:AM28)</f>
        <v>0</v>
      </c>
      <c r="AN23" s="39">
        <f t="shared" ref="AN23" si="48">SUM(AN24:AN28)</f>
        <v>0</v>
      </c>
    </row>
    <row r="24" spans="2:40" s="21" customFormat="1" ht="28.5" customHeight="1" thickBot="1">
      <c r="B24" s="22" t="s">
        <v>46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16"/>
      <c r="O24" s="87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16"/>
      <c r="AB24" s="8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</row>
    <row r="25" spans="2:40" s="21" customFormat="1" ht="28.5" customHeight="1" thickBot="1">
      <c r="B25" s="22" t="s">
        <v>47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16"/>
      <c r="O25" s="87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16"/>
      <c r="AB25" s="8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</row>
    <row r="26" spans="2:40" s="21" customFormat="1" ht="28.5" customHeight="1" thickBot="1">
      <c r="B26" s="22" t="s">
        <v>48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16"/>
      <c r="O26" s="87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16"/>
      <c r="AB26" s="8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</row>
    <row r="27" spans="2:40" s="21" customFormat="1" ht="28.5" customHeight="1" thickBot="1">
      <c r="B27" s="22" t="s">
        <v>49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6"/>
      <c r="O27" s="87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16"/>
      <c r="AB27" s="8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</row>
    <row r="28" spans="2:40" s="21" customFormat="1" ht="28.5" customHeight="1" thickBot="1">
      <c r="B28" s="22" t="s">
        <v>50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6"/>
      <c r="O28" s="87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16"/>
      <c r="AB28" s="8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</row>
    <row r="29" spans="2:40" s="21" customFormat="1" ht="28.5" customHeight="1" thickBot="1">
      <c r="B29" s="18" t="s">
        <v>58</v>
      </c>
      <c r="C29" s="19">
        <f t="shared" ref="C29:N29" si="49">C23*0.2</f>
        <v>0</v>
      </c>
      <c r="D29" s="19">
        <f t="shared" si="49"/>
        <v>0</v>
      </c>
      <c r="E29" s="19">
        <f t="shared" si="49"/>
        <v>0</v>
      </c>
      <c r="F29" s="19">
        <f t="shared" si="49"/>
        <v>0</v>
      </c>
      <c r="G29" s="19">
        <f t="shared" si="49"/>
        <v>0</v>
      </c>
      <c r="H29" s="19">
        <f t="shared" si="49"/>
        <v>0</v>
      </c>
      <c r="I29" s="19">
        <f t="shared" si="49"/>
        <v>0</v>
      </c>
      <c r="J29" s="19">
        <f t="shared" si="49"/>
        <v>0</v>
      </c>
      <c r="K29" s="19">
        <f t="shared" si="49"/>
        <v>0</v>
      </c>
      <c r="L29" s="19">
        <f t="shared" si="49"/>
        <v>0</v>
      </c>
      <c r="M29" s="19">
        <f t="shared" si="49"/>
        <v>0</v>
      </c>
      <c r="N29" s="20">
        <f t="shared" si="49"/>
        <v>0</v>
      </c>
      <c r="O29" s="87"/>
      <c r="P29" s="19">
        <f t="shared" ref="P29:AA29" si="50">P23*0.2</f>
        <v>0</v>
      </c>
      <c r="Q29" s="19">
        <f t="shared" si="50"/>
        <v>0</v>
      </c>
      <c r="R29" s="19">
        <f t="shared" si="50"/>
        <v>0</v>
      </c>
      <c r="S29" s="19">
        <f t="shared" si="50"/>
        <v>0</v>
      </c>
      <c r="T29" s="19">
        <f t="shared" si="50"/>
        <v>0</v>
      </c>
      <c r="U29" s="19">
        <f t="shared" si="50"/>
        <v>0</v>
      </c>
      <c r="V29" s="19">
        <f t="shared" si="50"/>
        <v>0</v>
      </c>
      <c r="W29" s="19">
        <f t="shared" si="50"/>
        <v>0</v>
      </c>
      <c r="X29" s="19">
        <f t="shared" si="50"/>
        <v>0</v>
      </c>
      <c r="Y29" s="19">
        <f t="shared" si="50"/>
        <v>0</v>
      </c>
      <c r="Z29" s="19">
        <f t="shared" si="50"/>
        <v>0</v>
      </c>
      <c r="AA29" s="20">
        <f t="shared" si="50"/>
        <v>0</v>
      </c>
      <c r="AB29" s="87"/>
      <c r="AC29" s="39">
        <f t="shared" ref="AC29:AN29" si="51">AC23*0.2</f>
        <v>0</v>
      </c>
      <c r="AD29" s="39">
        <f t="shared" si="51"/>
        <v>0</v>
      </c>
      <c r="AE29" s="39">
        <f t="shared" si="51"/>
        <v>0</v>
      </c>
      <c r="AF29" s="39">
        <f t="shared" si="51"/>
        <v>0</v>
      </c>
      <c r="AG29" s="39">
        <f t="shared" si="51"/>
        <v>0</v>
      </c>
      <c r="AH29" s="39">
        <f t="shared" si="51"/>
        <v>0</v>
      </c>
      <c r="AI29" s="39">
        <f t="shared" si="51"/>
        <v>0</v>
      </c>
      <c r="AJ29" s="39">
        <f t="shared" si="51"/>
        <v>0</v>
      </c>
      <c r="AK29" s="39">
        <f t="shared" si="51"/>
        <v>0</v>
      </c>
      <c r="AL29" s="39">
        <f t="shared" si="51"/>
        <v>0</v>
      </c>
      <c r="AM29" s="39">
        <f t="shared" si="51"/>
        <v>0</v>
      </c>
      <c r="AN29" s="39">
        <f t="shared" si="51"/>
        <v>0</v>
      </c>
    </row>
    <row r="30" spans="2:40" s="21" customFormat="1" ht="28.5" customHeight="1" thickBot="1">
      <c r="B30" s="18" t="s">
        <v>6</v>
      </c>
      <c r="C30" s="19">
        <f>SUM(C31:C32)</f>
        <v>0</v>
      </c>
      <c r="D30" s="19">
        <f t="shared" ref="D30:P30" si="52">SUM(D31:D32)</f>
        <v>0</v>
      </c>
      <c r="E30" s="19">
        <f t="shared" si="52"/>
        <v>0</v>
      </c>
      <c r="F30" s="19">
        <f t="shared" si="52"/>
        <v>0</v>
      </c>
      <c r="G30" s="19">
        <f t="shared" ref="G30:M30" si="53">SUM(G31:G32)</f>
        <v>0</v>
      </c>
      <c r="H30" s="19">
        <f t="shared" si="53"/>
        <v>0</v>
      </c>
      <c r="I30" s="19">
        <f t="shared" si="53"/>
        <v>0</v>
      </c>
      <c r="J30" s="19">
        <f t="shared" si="53"/>
        <v>0</v>
      </c>
      <c r="K30" s="19">
        <f t="shared" si="53"/>
        <v>0</v>
      </c>
      <c r="L30" s="19">
        <f t="shared" si="53"/>
        <v>0</v>
      </c>
      <c r="M30" s="19">
        <f t="shared" si="53"/>
        <v>0</v>
      </c>
      <c r="N30" s="20">
        <f t="shared" si="52"/>
        <v>0</v>
      </c>
      <c r="O30" s="87"/>
      <c r="P30" s="19">
        <f t="shared" si="52"/>
        <v>0</v>
      </c>
      <c r="Q30" s="19">
        <f t="shared" ref="Q30" si="54">SUM(Q31:Q32)</f>
        <v>0</v>
      </c>
      <c r="R30" s="19">
        <f t="shared" ref="R30" si="55">SUM(R31:R32)</f>
        <v>0</v>
      </c>
      <c r="S30" s="19">
        <f t="shared" ref="S30" si="56">SUM(S31:S32)</f>
        <v>0</v>
      </c>
      <c r="T30" s="19">
        <f t="shared" ref="T30" si="57">SUM(T31:T32)</f>
        <v>0</v>
      </c>
      <c r="U30" s="19">
        <f t="shared" ref="U30" si="58">SUM(U31:U32)</f>
        <v>0</v>
      </c>
      <c r="V30" s="19">
        <f t="shared" ref="V30" si="59">SUM(V31:V32)</f>
        <v>0</v>
      </c>
      <c r="W30" s="19">
        <f t="shared" ref="W30" si="60">SUM(W31:W32)</f>
        <v>0</v>
      </c>
      <c r="X30" s="19">
        <f t="shared" ref="X30" si="61">SUM(X31:X32)</f>
        <v>0</v>
      </c>
      <c r="Y30" s="19">
        <f t="shared" ref="Y30" si="62">SUM(Y31:Y32)</f>
        <v>0</v>
      </c>
      <c r="Z30" s="19">
        <f t="shared" ref="Z30" si="63">SUM(Z31:Z32)</f>
        <v>0</v>
      </c>
      <c r="AA30" s="20">
        <f t="shared" ref="AA30" si="64">SUM(AA31:AA32)</f>
        <v>0</v>
      </c>
      <c r="AB30" s="87"/>
      <c r="AC30" s="39">
        <f t="shared" ref="AC30" si="65">SUM(AC31:AC32)</f>
        <v>0</v>
      </c>
      <c r="AD30" s="39">
        <f t="shared" ref="AD30" si="66">SUM(AD31:AD32)</f>
        <v>0</v>
      </c>
      <c r="AE30" s="39">
        <f t="shared" ref="AE30" si="67">SUM(AE31:AE32)</f>
        <v>0</v>
      </c>
      <c r="AF30" s="39">
        <f t="shared" ref="AF30" si="68">SUM(AF31:AF32)</f>
        <v>0</v>
      </c>
      <c r="AG30" s="39">
        <f t="shared" ref="AG30" si="69">SUM(AG31:AG32)</f>
        <v>0</v>
      </c>
      <c r="AH30" s="39">
        <f t="shared" ref="AH30" si="70">SUM(AH31:AH32)</f>
        <v>0</v>
      </c>
      <c r="AI30" s="39">
        <f t="shared" ref="AI30" si="71">SUM(AI31:AI32)</f>
        <v>0</v>
      </c>
      <c r="AJ30" s="39">
        <f t="shared" ref="AJ30" si="72">SUM(AJ31:AJ32)</f>
        <v>0</v>
      </c>
      <c r="AK30" s="39">
        <f t="shared" ref="AK30" si="73">SUM(AK31:AK32)</f>
        <v>0</v>
      </c>
      <c r="AL30" s="39">
        <f t="shared" ref="AL30" si="74">SUM(AL31:AL32)</f>
        <v>0</v>
      </c>
      <c r="AM30" s="39">
        <f t="shared" ref="AM30" si="75">SUM(AM31:AM32)</f>
        <v>0</v>
      </c>
      <c r="AN30" s="39">
        <f t="shared" ref="AN30" si="76">SUM(AN31:AN32)</f>
        <v>0</v>
      </c>
    </row>
    <row r="31" spans="2:40" s="12" customFormat="1" ht="28.5" customHeight="1" thickBot="1">
      <c r="B31" s="11" t="s">
        <v>7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5"/>
      <c r="O31" s="87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15"/>
      <c r="AB31" s="87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</row>
    <row r="32" spans="2:40" s="12" customFormat="1" ht="28.5" customHeight="1" thickBot="1">
      <c r="B32" s="11" t="s">
        <v>8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5"/>
      <c r="O32" s="87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15"/>
      <c r="AB32" s="87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</row>
    <row r="33" spans="2:40" s="12" customFormat="1" ht="28.5" customHeight="1" thickBot="1">
      <c r="B33" s="22" t="s">
        <v>45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5"/>
      <c r="O33" s="87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15"/>
      <c r="AB33" s="87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</row>
    <row r="34" spans="2:40" s="12" customFormat="1" ht="28.5" customHeight="1" thickBot="1">
      <c r="B34" s="22" t="s">
        <v>40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5"/>
      <c r="O34" s="87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15"/>
      <c r="AB34" s="87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</row>
    <row r="35" spans="2:40" s="12" customFormat="1" ht="28.5" customHeight="1" thickBot="1">
      <c r="B35" s="22" t="s">
        <v>41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5"/>
      <c r="O35" s="87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15"/>
      <c r="AB35" s="87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</row>
    <row r="36" spans="2:40" s="14" customFormat="1" ht="28.5" customHeight="1" thickBot="1">
      <c r="B36" s="13" t="s">
        <v>11</v>
      </c>
      <c r="C36" s="39"/>
      <c r="D36" s="39"/>
      <c r="E36" s="39"/>
      <c r="F36" s="39"/>
      <c r="G36" s="39"/>
      <c r="H36" s="39"/>
      <c r="I36" s="39"/>
      <c r="J36" s="19"/>
      <c r="K36" s="19"/>
      <c r="L36" s="19"/>
      <c r="M36" s="19"/>
      <c r="N36" s="20"/>
      <c r="O36" s="87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87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</row>
    <row r="37" spans="2:40" s="14" customFormat="1" ht="28.5" customHeight="1" thickBot="1">
      <c r="B37" s="18" t="s">
        <v>53</v>
      </c>
      <c r="C37" s="26">
        <f>C6+C7+C15+C22+C23+C29+C30+C36</f>
        <v>0</v>
      </c>
      <c r="D37" s="26">
        <f t="shared" ref="D37:P37" si="77">D6+D7+D15+D22+D23+D29+D30+D36</f>
        <v>0</v>
      </c>
      <c r="E37" s="26">
        <f t="shared" si="77"/>
        <v>0</v>
      </c>
      <c r="F37" s="26">
        <f t="shared" si="77"/>
        <v>0</v>
      </c>
      <c r="G37" s="26">
        <f t="shared" si="77"/>
        <v>0</v>
      </c>
      <c r="H37" s="26">
        <f t="shared" si="77"/>
        <v>0</v>
      </c>
      <c r="I37" s="26">
        <f t="shared" si="77"/>
        <v>0</v>
      </c>
      <c r="J37" s="26">
        <f t="shared" si="77"/>
        <v>0</v>
      </c>
      <c r="K37" s="26">
        <f t="shared" si="77"/>
        <v>0</v>
      </c>
      <c r="L37" s="26">
        <f t="shared" si="77"/>
        <v>0</v>
      </c>
      <c r="M37" s="26">
        <f t="shared" si="77"/>
        <v>0</v>
      </c>
      <c r="N37" s="26">
        <f t="shared" si="77"/>
        <v>0</v>
      </c>
      <c r="O37" s="25"/>
      <c r="P37" s="26">
        <f t="shared" si="77"/>
        <v>0</v>
      </c>
      <c r="Q37" s="26">
        <f t="shared" ref="Q37" si="78">Q6+Q7+Q15+Q22+Q23+Q29+Q30+Q36</f>
        <v>0</v>
      </c>
      <c r="R37" s="26">
        <f t="shared" ref="R37" si="79">R6+R7+R15+R22+R23+R29+R30+R36</f>
        <v>0</v>
      </c>
      <c r="S37" s="26">
        <f t="shared" ref="S37" si="80">S6+S7+S15+S22+S23+S29+S30+S36</f>
        <v>0</v>
      </c>
      <c r="T37" s="26">
        <f t="shared" ref="T37" si="81">T6+T7+T15+T22+T23+T29+T30+T36</f>
        <v>0</v>
      </c>
      <c r="U37" s="26">
        <f t="shared" ref="U37" si="82">U6+U7+U15+U22+U23+U29+U30+U36</f>
        <v>0</v>
      </c>
      <c r="V37" s="26">
        <f t="shared" ref="V37" si="83">V6+V7+V15+V22+V23+V29+V30+V36</f>
        <v>0</v>
      </c>
      <c r="W37" s="26">
        <f t="shared" ref="W37" si="84">W6+W7+W15+W22+W23+W29+W30+W36</f>
        <v>0</v>
      </c>
      <c r="X37" s="26">
        <f t="shared" ref="X37" si="85">X6+X7+X15+X22+X23+X29+X30+X36</f>
        <v>0</v>
      </c>
      <c r="Y37" s="26">
        <f t="shared" ref="Y37" si="86">Y6+Y7+Y15+Y22+Y23+Y29+Y30+Y36</f>
        <v>0</v>
      </c>
      <c r="Z37" s="26">
        <f t="shared" ref="Z37" si="87">Z6+Z7+Z15+Z22+Z23+Z29+Z30+Z36</f>
        <v>0</v>
      </c>
      <c r="AA37" s="26">
        <f t="shared" ref="AA37" si="88">AA6+AA7+AA15+AA22+AA23+AA29+AA30+AA36</f>
        <v>0</v>
      </c>
      <c r="AB37" s="25"/>
      <c r="AC37" s="58">
        <f t="shared" ref="AC37" si="89">AC6+AC7+AC15+AC22+AC23+AC29+AC30+AC36</f>
        <v>0</v>
      </c>
      <c r="AD37" s="58">
        <f t="shared" ref="AD37" si="90">AD6+AD7+AD15+AD22+AD23+AD29+AD30+AD36</f>
        <v>0</v>
      </c>
      <c r="AE37" s="58">
        <f t="shared" ref="AE37" si="91">AE6+AE7+AE15+AE22+AE23+AE29+AE30+AE36</f>
        <v>0</v>
      </c>
      <c r="AF37" s="58">
        <f t="shared" ref="AF37" si="92">AF6+AF7+AF15+AF22+AF23+AF29+AF30+AF36</f>
        <v>0</v>
      </c>
      <c r="AG37" s="58">
        <f t="shared" ref="AG37" si="93">AG6+AG7+AG15+AG22+AG23+AG29+AG30+AG36</f>
        <v>0</v>
      </c>
      <c r="AH37" s="58">
        <f t="shared" ref="AH37" si="94">AH6+AH7+AH15+AH22+AH23+AH29+AH30+AH36</f>
        <v>0</v>
      </c>
      <c r="AI37" s="58">
        <f t="shared" ref="AI37" si="95">AI6+AI7+AI15+AI22+AI23+AI29+AI30+AI36</f>
        <v>0</v>
      </c>
      <c r="AJ37" s="58">
        <f t="shared" ref="AJ37" si="96">AJ6+AJ7+AJ15+AJ22+AJ23+AJ29+AJ30+AJ36</f>
        <v>0</v>
      </c>
      <c r="AK37" s="58">
        <f t="shared" ref="AK37" si="97">AK6+AK7+AK15+AK22+AK23+AK29+AK30+AK36</f>
        <v>0</v>
      </c>
      <c r="AL37" s="58">
        <f t="shared" ref="AL37" si="98">AL6+AL7+AL15+AL22+AL23+AL29+AL30+AL36</f>
        <v>0</v>
      </c>
      <c r="AM37" s="58">
        <f t="shared" ref="AM37" si="99">AM6+AM7+AM15+AM22+AM23+AM29+AM30+AM36</f>
        <v>0</v>
      </c>
      <c r="AN37" s="58">
        <f t="shared" ref="AN37" si="100">AN6+AN7+AN15+AN22+AN23+AN29+AN30+AN36</f>
        <v>0</v>
      </c>
    </row>
    <row r="39" spans="2:40" s="38" customFormat="1" ht="43.4" customHeight="1">
      <c r="B39" s="34" t="s">
        <v>54</v>
      </c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35"/>
      <c r="P39" s="36"/>
      <c r="Q39" s="37"/>
      <c r="R39" s="37"/>
      <c r="AA39" s="35"/>
      <c r="AB39" s="35"/>
      <c r="AC39" s="36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</row>
  </sheetData>
  <mergeCells count="6">
    <mergeCell ref="C39:N39"/>
    <mergeCell ref="C4:N4"/>
    <mergeCell ref="P4:AA4"/>
    <mergeCell ref="AC4:AN4"/>
    <mergeCell ref="O4:O36"/>
    <mergeCell ref="AB4:AB36"/>
  </mergeCells>
  <pageMargins left="0.31496062992125984" right="0.31496062992125984" top="0.74803149606299213" bottom="0.74803149606299213" header="0.31496062992125984" footer="0.31496062992125984"/>
  <pageSetup paperSize="9" scale="40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30"/>
  <sheetViews>
    <sheetView workbookViewId="0">
      <selection activeCell="B4" sqref="B4"/>
    </sheetView>
  </sheetViews>
  <sheetFormatPr defaultRowHeight="14"/>
  <cols>
    <col min="1" max="1" width="1.9140625" customWidth="1"/>
    <col min="2" max="2" width="39.1640625" customWidth="1"/>
  </cols>
  <sheetData>
    <row r="2" spans="2:4" ht="15.5">
      <c r="B2" s="70" t="s">
        <v>88</v>
      </c>
    </row>
    <row r="3" spans="2:4" ht="29.5" customHeight="1">
      <c r="B3" s="88" t="s">
        <v>96</v>
      </c>
      <c r="C3" s="88"/>
      <c r="D3" s="88"/>
    </row>
    <row r="5" spans="2:4" ht="27" customHeight="1">
      <c r="B5" s="46" t="s">
        <v>12</v>
      </c>
      <c r="C5" s="47" t="s">
        <v>51</v>
      </c>
      <c r="D5" s="47" t="s">
        <v>52</v>
      </c>
    </row>
    <row r="6" spans="2:4" ht="21" customHeight="1">
      <c r="B6" s="48" t="s">
        <v>13</v>
      </c>
      <c r="C6" s="49">
        <f>SUM(C7:C10)</f>
        <v>0</v>
      </c>
      <c r="D6" s="49">
        <f t="shared" ref="D6" si="0">SUM(D7:D10)</f>
        <v>0</v>
      </c>
    </row>
    <row r="7" spans="2:4" ht="21" customHeight="1">
      <c r="B7" s="50" t="s">
        <v>14</v>
      </c>
      <c r="C7" s="51">
        <f>SUM('Sprzedaż - wartość'!D15:O15)</f>
        <v>0</v>
      </c>
      <c r="D7" s="51">
        <f>SUM('Sprzedaż - wartość'!Q15:AB15)</f>
        <v>0</v>
      </c>
    </row>
    <row r="8" spans="2:4" ht="21" customHeight="1">
      <c r="B8" s="50" t="s">
        <v>15</v>
      </c>
      <c r="C8" s="51">
        <v>0</v>
      </c>
      <c r="D8" s="51">
        <v>0</v>
      </c>
    </row>
    <row r="9" spans="2:4" ht="21" customHeight="1">
      <c r="B9" s="50" t="s">
        <v>16</v>
      </c>
      <c r="C9" s="51">
        <v>0</v>
      </c>
      <c r="D9" s="51">
        <v>0</v>
      </c>
    </row>
    <row r="10" spans="2:4" ht="21" customHeight="1">
      <c r="B10" s="50" t="s">
        <v>17</v>
      </c>
      <c r="C10" s="51">
        <f>SUM('Sprzedaż - wartość'!D26:O26)</f>
        <v>0</v>
      </c>
      <c r="D10" s="51">
        <f>SUM('Sprzedaż - wartość'!Q26:AB26)</f>
        <v>0</v>
      </c>
    </row>
    <row r="11" spans="2:4" ht="21" customHeight="1">
      <c r="B11" s="46" t="s">
        <v>18</v>
      </c>
      <c r="C11" s="49">
        <f>SUM(C12:C19)</f>
        <v>0</v>
      </c>
      <c r="D11" s="49">
        <f>SUM(D12:D19)</f>
        <v>0</v>
      </c>
    </row>
    <row r="12" spans="2:4" ht="21" customHeight="1">
      <c r="B12" s="50" t="s">
        <v>1</v>
      </c>
      <c r="C12" s="51">
        <f>SUM('Koszty wg rodzaju'!C6:N6)</f>
        <v>0</v>
      </c>
      <c r="D12" s="51">
        <f>SUM('Koszty wg rodzaju'!P6:AA6)</f>
        <v>0</v>
      </c>
    </row>
    <row r="13" spans="2:4" ht="21" customHeight="1">
      <c r="B13" s="50" t="s">
        <v>2</v>
      </c>
      <c r="C13" s="51">
        <f>SUM('Koszty wg rodzaju'!C7:N7)</f>
        <v>0</v>
      </c>
      <c r="D13" s="51">
        <f>SUM('Koszty wg rodzaju'!P7:AA7)</f>
        <v>0</v>
      </c>
    </row>
    <row r="14" spans="2:4" ht="21" customHeight="1">
      <c r="B14" s="50" t="s">
        <v>19</v>
      </c>
      <c r="C14" s="51">
        <f>SUM('Koszty wg rodzaju'!C15:N15)</f>
        <v>0</v>
      </c>
      <c r="D14" s="51">
        <f>SUM('Koszty wg rodzaju'!P15:AA15)</f>
        <v>0</v>
      </c>
    </row>
    <row r="15" spans="2:4" ht="21" customHeight="1">
      <c r="B15" s="50" t="s">
        <v>20</v>
      </c>
      <c r="C15" s="51">
        <f>SUM('Koszty wg rodzaju'!C22:N22)</f>
        <v>0</v>
      </c>
      <c r="D15" s="51">
        <f>SUM('Koszty wg rodzaju'!P22:AA22)</f>
        <v>0</v>
      </c>
    </row>
    <row r="16" spans="2:4" ht="21" customHeight="1">
      <c r="B16" s="50" t="s">
        <v>5</v>
      </c>
      <c r="C16" s="51">
        <f>SUM('Koszty wg rodzaju'!C23:N23)</f>
        <v>0</v>
      </c>
      <c r="D16" s="51">
        <f>SUM('Koszty wg rodzaju'!P23:AA23)</f>
        <v>0</v>
      </c>
    </row>
    <row r="17" spans="2:4" ht="21" customHeight="1">
      <c r="B17" s="50" t="s">
        <v>21</v>
      </c>
      <c r="C17" s="51">
        <f>SUM('Koszty wg rodzaju'!C29:N29)</f>
        <v>0</v>
      </c>
      <c r="D17" s="51">
        <f>SUM('Koszty wg rodzaju'!P29:AA29)</f>
        <v>0</v>
      </c>
    </row>
    <row r="18" spans="2:4" ht="21" customHeight="1">
      <c r="B18" s="50" t="s">
        <v>22</v>
      </c>
      <c r="C18" s="51">
        <f>SUM('Koszty wg rodzaju'!C30:N30)</f>
        <v>0</v>
      </c>
      <c r="D18" s="51">
        <f>SUM('Koszty wg rodzaju'!P30:AA30)</f>
        <v>0</v>
      </c>
    </row>
    <row r="19" spans="2:4" ht="21" customHeight="1">
      <c r="B19" s="50" t="s">
        <v>11</v>
      </c>
      <c r="C19" s="51">
        <f>SUM('Koszty wg rodzaju'!C36:N36)</f>
        <v>0</v>
      </c>
      <c r="D19" s="51">
        <f>SUM('Koszty wg rodzaju'!P36:AA36)</f>
        <v>0</v>
      </c>
    </row>
    <row r="20" spans="2:4" ht="21" customHeight="1">
      <c r="B20" s="46" t="s">
        <v>23</v>
      </c>
      <c r="C20" s="49">
        <f>C6-C11</f>
        <v>0</v>
      </c>
      <c r="D20" s="49">
        <f>D6-D11</f>
        <v>0</v>
      </c>
    </row>
    <row r="21" spans="2:4" ht="21" customHeight="1">
      <c r="B21" s="50" t="s">
        <v>24</v>
      </c>
      <c r="C21" s="51">
        <v>0</v>
      </c>
      <c r="D21" s="51">
        <v>0</v>
      </c>
    </row>
    <row r="22" spans="2:4" ht="21" customHeight="1">
      <c r="B22" s="50" t="s">
        <v>25</v>
      </c>
      <c r="C22" s="51">
        <v>0</v>
      </c>
      <c r="D22" s="51">
        <v>0</v>
      </c>
    </row>
    <row r="23" spans="2:4" ht="21" customHeight="1">
      <c r="B23" s="46" t="s">
        <v>26</v>
      </c>
      <c r="C23" s="49">
        <f>C20+C21-C22</f>
        <v>0</v>
      </c>
      <c r="D23" s="49">
        <f t="shared" ref="D23" si="1">D20+D21-D22</f>
        <v>0</v>
      </c>
    </row>
    <row r="24" spans="2:4" ht="21" customHeight="1">
      <c r="B24" s="50" t="s">
        <v>59</v>
      </c>
      <c r="C24" s="51">
        <v>0</v>
      </c>
      <c r="D24" s="51">
        <v>0</v>
      </c>
    </row>
    <row r="25" spans="2:4" ht="21" customHeight="1">
      <c r="B25" s="50" t="s">
        <v>60</v>
      </c>
      <c r="C25" s="51">
        <v>0</v>
      </c>
      <c r="D25" s="51">
        <v>0</v>
      </c>
    </row>
    <row r="26" spans="2:4" ht="21" customHeight="1">
      <c r="B26" s="46" t="s">
        <v>61</v>
      </c>
      <c r="C26" s="49">
        <f>C23+C24-C25</f>
        <v>0</v>
      </c>
      <c r="D26" s="49">
        <f t="shared" ref="D26" si="2">D23+D24-D25</f>
        <v>0</v>
      </c>
    </row>
    <row r="30" spans="2:4">
      <c r="B30" s="32" t="s">
        <v>55</v>
      </c>
      <c r="D30" s="32" t="s">
        <v>56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Sprzedaż - ilość i ceny</vt:lpstr>
      <vt:lpstr>Sprzedaż - wartość</vt:lpstr>
      <vt:lpstr>Koszty wg rodzaju</vt:lpstr>
      <vt:lpstr>RZiS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maslowska</dc:creator>
  <cp:lastModifiedBy>Dell</cp:lastModifiedBy>
  <cp:lastPrinted>2018-07-30T12:06:35Z</cp:lastPrinted>
  <dcterms:created xsi:type="dcterms:W3CDTF">2016-05-13T16:37:08Z</dcterms:created>
  <dcterms:modified xsi:type="dcterms:W3CDTF">2019-11-15T10:59:47Z</dcterms:modified>
</cp:coreProperties>
</file>